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1E5938F0-F24F-488D-ADC5-AE751A25C622}" xr6:coauthVersionLast="47" xr6:coauthVersionMax="47" xr10:uidLastSave="{00000000-0000-0000-0000-000000000000}"/>
  <bookViews>
    <workbookView xWindow="25080" yWindow="-120" windowWidth="25440" windowHeight="15390" tabRatio="926" activeTab="7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B77" i="8" l="1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B63" i="8" l="1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H43" i="8"/>
  <c r="ARK43" i="8"/>
  <c r="ARO43" i="8"/>
  <c r="ART43" i="8"/>
  <c r="ASA43" i="8"/>
  <c r="ASB53" i="8"/>
  <c r="ARH53" i="8"/>
  <c r="ARK53" i="8"/>
  <c r="ARO53" i="8"/>
  <c r="ART53" i="8"/>
  <c r="ASA53" i="8"/>
  <c r="ARH48" i="8"/>
  <c r="ARK48" i="8"/>
  <c r="ARO48" i="8"/>
  <c r="ART48" i="8"/>
  <c r="ASA48" i="8"/>
  <c r="AQT48" i="8"/>
  <c r="ARJ48" i="8"/>
  <c r="ARY48" i="8"/>
  <c r="ARH63" i="8"/>
  <c r="ARK63" i="8"/>
  <c r="ARO63" i="8"/>
  <c r="ART63" i="8"/>
  <c r="ASA63" i="8"/>
  <c r="ARI48" i="8"/>
  <c r="ARL48" i="8"/>
  <c r="ARP48" i="8"/>
  <c r="ARU48" i="8"/>
  <c r="ARX48" i="8"/>
  <c r="ASB48" i="8"/>
  <c r="ARI63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J63" i="8"/>
  <c r="ARM63" i="8"/>
  <c r="ARQ63" i="8"/>
  <c r="ARV63" i="8"/>
  <c r="ARY63" i="8"/>
  <c r="ASC63" i="8"/>
  <c r="AQG58" i="8"/>
  <c r="AQK58" i="8"/>
  <c r="AQO58" i="8"/>
  <c r="AQT58" i="8"/>
  <c r="ARJ58" i="8"/>
  <c r="ARM58" i="8"/>
  <c r="ARQ58" i="8"/>
  <c r="ARV58" i="8"/>
  <c r="ARY58" i="8"/>
  <c r="ASC58" i="8"/>
  <c r="AQG53" i="8"/>
  <c r="AQK53" i="8"/>
  <c r="AQO53" i="8"/>
  <c r="AQT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J43" i="8"/>
  <c r="ARM43" i="8"/>
  <c r="ARQ43" i="8"/>
  <c r="ARV43" i="8"/>
  <c r="ARY43" i="8"/>
  <c r="ASC43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<sst xmlns="http://schemas.openxmlformats.org/spreadsheetml/2006/main" count="2224" uniqueCount="561">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</sst>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(1973-2024)'!$NG$23:$ARF$23</c:f>
              <c:numCache>
                <c:formatCode>0.0</c:formatCode>
                <c:ptCount val="78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(1973-2024)'!$NG$28:$ARF$28</c:f>
              <c:numCache>
                <c:formatCode>0.0</c:formatCode>
                <c:ptCount val="78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(1973-2024)'!$NG$43:$ARF$43</c:f>
              <c:numCache>
                <c:formatCode>0.0</c:formatCode>
                <c:ptCount val="78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(1973-2024)'!$NG$48:$ARF$48</c:f>
              <c:numCache>
                <c:formatCode>0.0</c:formatCode>
                <c:ptCount val="78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(1973-2024)'!$NG$58:$ARF$58</c:f>
              <c:numCache>
                <c:formatCode>0.0</c:formatCode>
                <c:ptCount val="78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(1973-2024)'!$NG$53:$ARF$53</c:f>
              <c:numCache>
                <c:formatCode>0.0</c:formatCode>
                <c:ptCount val="78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(1973-2024)'!$NG$63:$ARF$63</c:f>
              <c:numCache>
                <c:formatCode>0.0</c:formatCode>
                <c:ptCount val="78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CC'!$C$2:$C$294</c:f>
              <c:numCache>
                <c:formatCode>0.0</c:formatCode>
                <c:ptCount val="29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CC'!$E$2:$E$294</c:f>
              <c:numCache>
                <c:formatCode>0.0</c:formatCode>
                <c:ptCount val="29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44"/>
          <c:min val="3667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Data'!$ED$2:$MT$2,'CC Chart Data'!$ED$6:$MT$6)</c:f>
              <c:strCache>
                <c:ptCount val="42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27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Data'!$B$2:$MT$2,'CC Chart Data'!$B$6:$MT$6)</c:f>
              <c:strCache>
                <c:ptCount val="69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8">
                  <c:v>Ju</c:v>
                </c:pt>
                <c:pt idx="312">
                  <c:v>Jl</c:v>
                </c:pt>
                <c:pt idx="316">
                  <c:v>Au</c:v>
                </c:pt>
                <c:pt idx="320">
                  <c:v>Se</c:v>
                </c:pt>
                <c:pt idx="324">
                  <c:v>Oc</c:v>
                </c:pt>
                <c:pt idx="328">
                  <c:v>No</c:v>
                </c:pt>
                <c:pt idx="332">
                  <c:v>De</c:v>
                </c:pt>
                <c:pt idx="336">
                  <c:v>Ja</c:v>
                </c:pt>
                <c:pt idx="340">
                  <c:v>Fe</c:v>
                </c:pt>
                <c:pt idx="344">
                  <c:v>Ma</c:v>
                </c:pt>
                <c:pt idx="348">
                  <c:v>Ap</c:v>
                </c:pt>
                <c:pt idx="352">
                  <c:v>My</c:v>
                </c:pt>
                <c:pt idx="356">
                  <c:v>Ju</c:v>
                </c:pt>
                <c:pt idx="357">
                  <c:v>1998</c:v>
                </c:pt>
                <c:pt idx="369">
                  <c:v>1999</c:v>
                </c:pt>
                <c:pt idx="381">
                  <c:v>2000</c:v>
                </c:pt>
                <c:pt idx="393">
                  <c:v>2001</c:v>
                </c:pt>
                <c:pt idx="405">
                  <c:v>2002</c:v>
                </c:pt>
                <c:pt idx="417">
                  <c:v>2003</c:v>
                </c:pt>
                <c:pt idx="429">
                  <c:v>2004</c:v>
                </c:pt>
                <c:pt idx="441">
                  <c:v>2005</c:v>
                </c:pt>
                <c:pt idx="453">
                  <c:v>2006</c:v>
                </c:pt>
                <c:pt idx="465">
                  <c:v>2007</c:v>
                </c:pt>
                <c:pt idx="477">
                  <c:v>2008</c:v>
                </c:pt>
                <c:pt idx="489">
                  <c:v>2009</c:v>
                </c:pt>
                <c:pt idx="501">
                  <c:v>2010</c:v>
                </c:pt>
                <c:pt idx="513">
                  <c:v>2011</c:v>
                </c:pt>
                <c:pt idx="525">
                  <c:v>2012</c:v>
                </c:pt>
                <c:pt idx="537">
                  <c:v>2013</c:v>
                </c:pt>
                <c:pt idx="549">
                  <c:v>2014</c:v>
                </c:pt>
                <c:pt idx="561">
                  <c:v>2015</c:v>
                </c:pt>
                <c:pt idx="573">
                  <c:v>2016</c:v>
                </c:pt>
                <c:pt idx="585">
                  <c:v>2017</c:v>
                </c:pt>
                <c:pt idx="597">
                  <c:v>2018</c:v>
                </c:pt>
                <c:pt idx="621">
                  <c:v>2020</c:v>
                </c:pt>
                <c:pt idx="633">
                  <c:v>2021</c:v>
                </c:pt>
                <c:pt idx="645">
                  <c:v>2022</c:v>
                </c:pt>
                <c:pt idx="657">
                  <c:v>2023</c:v>
                </c:pt>
                <c:pt idx="691">
                  <c:v>2024</c:v>
                </c:pt>
              </c:strCache>
            </c:strRef>
          </c:cat>
          <c:val>
            <c:numRef>
              <c:f>'CC Chart Data'!$B$3:$MT$3</c:f>
              <c:numCache>
                <c:formatCode>0.0</c:formatCode>
                <c:ptCount val="35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75.8</c:v>
                </c:pt>
                <c:pt idx="306">
                  <c:v>72.7</c:v>
                </c:pt>
                <c:pt idx="307">
                  <c:v>72.400000000000006</c:v>
                </c:pt>
                <c:pt idx="308">
                  <c:v>74.900000000000006</c:v>
                </c:pt>
                <c:pt idx="309">
                  <c:v>74.099999999999994</c:v>
                </c:pt>
                <c:pt idx="310">
                  <c:v>73.3</c:v>
                </c:pt>
                <c:pt idx="311">
                  <c:v>72.599999999999994</c:v>
                </c:pt>
                <c:pt idx="312">
                  <c:v>75.2</c:v>
                </c:pt>
                <c:pt idx="313">
                  <c:v>78.400000000000006</c:v>
                </c:pt>
                <c:pt idx="314">
                  <c:v>75</c:v>
                </c:pt>
                <c:pt idx="315">
                  <c:v>78.2</c:v>
                </c:pt>
                <c:pt idx="316">
                  <c:v>75.8</c:v>
                </c:pt>
                <c:pt idx="317">
                  <c:v>78.099999999999994</c:v>
                </c:pt>
                <c:pt idx="318">
                  <c:v>78.7</c:v>
                </c:pt>
                <c:pt idx="319">
                  <c:v>77.599999999999994</c:v>
                </c:pt>
                <c:pt idx="320">
                  <c:v>79.8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80.099999999999994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75</c:v>
                </c:pt>
                <c:pt idx="327">
                  <c:v>77.8</c:v>
                </c:pt>
                <c:pt idx="328">
                  <c:v>74.3</c:v>
                </c:pt>
                <c:pt idx="329">
                  <c:v>74.7</c:v>
                </c:pt>
                <c:pt idx="330">
                  <c:v>76.7</c:v>
                </c:pt>
                <c:pt idx="331">
                  <c:v>76.400000000000006</c:v>
                </c:pt>
                <c:pt idx="332">
                  <c:v>80.8</c:v>
                </c:pt>
                <c:pt idx="333">
                  <c:v>81.8</c:v>
                </c:pt>
                <c:pt idx="334">
                  <c:v>84.8</c:v>
                </c:pt>
                <c:pt idx="335">
                  <c:v>84.4</c:v>
                </c:pt>
                <c:pt idx="336">
                  <c:v>84.4</c:v>
                </c:pt>
                <c:pt idx="337">
                  <c:v>82.5</c:v>
                </c:pt>
                <c:pt idx="338">
                  <c:v>83.8</c:v>
                </c:pt>
                <c:pt idx="339">
                  <c:v>82.6</c:v>
                </c:pt>
                <c:pt idx="340">
                  <c:v>82.8</c:v>
                </c:pt>
                <c:pt idx="341">
                  <c:v>83.2</c:v>
                </c:pt>
                <c:pt idx="342">
                  <c:v>81</c:v>
                </c:pt>
                <c:pt idx="343">
                  <c:v>82.2</c:v>
                </c:pt>
                <c:pt idx="344">
                  <c:v>81.7</c:v>
                </c:pt>
                <c:pt idx="345">
                  <c:v>83.1</c:v>
                </c:pt>
                <c:pt idx="346">
                  <c:v>82.8</c:v>
                </c:pt>
                <c:pt idx="347">
                  <c:v>81.900000000000006</c:v>
                </c:pt>
                <c:pt idx="348">
                  <c:v>83.5</c:v>
                </c:pt>
                <c:pt idx="349">
                  <c:v>80.3</c:v>
                </c:pt>
                <c:pt idx="350">
                  <c:v>81.099999999999994</c:v>
                </c:pt>
                <c:pt idx="351">
                  <c:v>80.5</c:v>
                </c:pt>
                <c:pt idx="352">
                  <c:v>80.2</c:v>
                </c:pt>
                <c:pt idx="353">
                  <c:v>82</c:v>
                </c:pt>
                <c:pt idx="354">
                  <c:v>80.2</c:v>
                </c:pt>
                <c:pt idx="355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June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(1973-2024)'!$NG$30:$ARF$30</c:f>
              <c:numCache>
                <c:formatCode>0.0</c:formatCode>
                <c:ptCount val="78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(1973-2024)'!$NG$8:$ARF$8</c:f>
              <c:numCache>
                <c:formatCode>0.0</c:formatCode>
                <c:ptCount val="78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(1973-2024)'!$NG$13:$ARF$13</c:f>
              <c:numCache>
                <c:formatCode>0.0</c:formatCode>
                <c:ptCount val="78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(1973-2024)'!$NG$1:$ARF$1</c:f>
              <c:strCache>
                <c:ptCount val="776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</c:strCache>
            </c:strRef>
          </c:cat>
          <c:val>
            <c:numRef>
              <c:f>'CC Question Data (1973-2024)'!$NG$18:$ARF$18</c:f>
              <c:numCache>
                <c:formatCode>0.0</c:formatCode>
                <c:ptCount val="78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tabSelected="1"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0.7225</cdr:y>
    </cdr:from>
    <cdr:to>
      <cdr:x>0.78054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7008" y="4067175"/>
          <a:ext cx="1104842" cy="2666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0.89336</cdr:x>
      <cdr:y>0.91577</cdr:y>
    </cdr:from>
    <cdr:to>
      <cdr:x>0.89336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9921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0.93684</cdr:x>
      <cdr:y>0.69124</cdr:y>
    </cdr:from>
    <cdr:to>
      <cdr:x>0.98859</cdr:x>
      <cdr:y>0.73349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20009" y="3864856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0.89231</cdr:x>
      <cdr:y>0.91916</cdr:y>
    </cdr:from>
    <cdr:to>
      <cdr:x>0.89231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290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0.69875</cdr:x>
      <cdr:y>0.7242</cdr:y>
    </cdr:from>
    <cdr:to>
      <cdr:x>0.78157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29301" y="4076700"/>
          <a:ext cx="762074" cy="2190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0.43788</cdr:x>
      <cdr:y>0.71974</cdr:y>
    </cdr:from>
    <cdr:to>
      <cdr:x>0.70395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9045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0.89439</cdr:x>
      <cdr:y>0.91409</cdr:y>
    </cdr:from>
    <cdr:to>
      <cdr:x>0.89439</cdr:x>
      <cdr:y>0.95934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29428" y="514564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0.65651</cdr:y>
    </cdr:from>
    <cdr:to>
      <cdr:x>0.96998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392" y="3695700"/>
          <a:ext cx="590533" cy="7429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27 - June 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(80.5 points, up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0.84161</cdr:x>
      <cdr:y>0.70558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269" y="3908484"/>
          <a:ext cx="1587556" cy="634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T65"/>
  <sheetViews>
    <sheetView topLeftCell="B2" workbookViewId="0">
      <selection activeCell="MT2" sqref="MT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8" s="47" customFormat="1" ht="12.75" hidden="1" customHeight="1" x14ac:dyDescent="0.25">
      <c r="DV1" s="173" t="s">
        <v>0</v>
      </c>
      <c r="DW1" s="173"/>
      <c r="DX1" s="17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X2" s="46" t="s">
        <v>514</v>
      </c>
      <c r="LB2" s="46" t="s">
        <v>15</v>
      </c>
      <c r="LF2" s="46" t="s">
        <v>16</v>
      </c>
      <c r="LJ2" s="46" t="s">
        <v>17</v>
      </c>
      <c r="LN2" s="46" t="s">
        <v>18</v>
      </c>
      <c r="LR2" s="46" t="s">
        <v>19</v>
      </c>
      <c r="LV2" s="46" t="s">
        <v>20</v>
      </c>
      <c r="LZ2" s="46" t="s">
        <v>21</v>
      </c>
      <c r="MD2" s="46" t="s">
        <v>12</v>
      </c>
      <c r="MH2" s="46" t="s">
        <v>22</v>
      </c>
      <c r="ML2" s="46" t="s">
        <v>13</v>
      </c>
      <c r="MP2" s="46" t="s">
        <v>14</v>
      </c>
      <c r="MT2" s="46" t="s">
        <v>514</v>
      </c>
    </row>
    <row r="3" spans="1:358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75.8</v>
      </c>
      <c r="KV3" s="45">
        <v>72.7</v>
      </c>
      <c r="KW3" s="45">
        <v>72.400000000000006</v>
      </c>
      <c r="KX3" s="45">
        <v>74.900000000000006</v>
      </c>
      <c r="KY3" s="45">
        <v>74.099999999999994</v>
      </c>
      <c r="KZ3" s="45">
        <v>73.3</v>
      </c>
      <c r="LA3" s="45">
        <v>72.599999999999994</v>
      </c>
      <c r="LB3" s="45">
        <v>75.2</v>
      </c>
      <c r="LC3" s="45">
        <v>78.400000000000006</v>
      </c>
      <c r="LD3" s="45">
        <v>75</v>
      </c>
      <c r="LE3" s="45">
        <v>78.2</v>
      </c>
      <c r="LF3" s="45">
        <v>75.8</v>
      </c>
      <c r="LG3" s="45">
        <v>78.099999999999994</v>
      </c>
      <c r="LH3" s="45">
        <v>78.7</v>
      </c>
      <c r="LI3" s="45">
        <v>77.599999999999994</v>
      </c>
      <c r="LJ3" s="45">
        <v>79.8</v>
      </c>
      <c r="LK3" s="45">
        <v>76.400000000000006</v>
      </c>
      <c r="LL3" s="45">
        <v>78.2</v>
      </c>
      <c r="LM3" s="45">
        <v>80.099999999999994</v>
      </c>
      <c r="LN3" s="45">
        <v>76.400000000000006</v>
      </c>
      <c r="LO3" s="45">
        <v>78.2</v>
      </c>
      <c r="LP3" s="45">
        <v>75</v>
      </c>
      <c r="LQ3" s="45">
        <v>77.8</v>
      </c>
      <c r="LR3" s="45">
        <v>74.3</v>
      </c>
      <c r="LS3" s="45">
        <v>74.7</v>
      </c>
      <c r="LT3" s="45">
        <v>76.7</v>
      </c>
      <c r="LU3" s="45">
        <v>76.400000000000006</v>
      </c>
      <c r="LV3" s="45">
        <v>80.8</v>
      </c>
      <c r="LW3" s="45">
        <v>81.8</v>
      </c>
      <c r="LX3" s="45">
        <v>84.8</v>
      </c>
      <c r="LY3" s="45">
        <v>84.4</v>
      </c>
      <c r="LZ3" s="45">
        <v>84.4</v>
      </c>
      <c r="MA3" s="45">
        <v>82.5</v>
      </c>
      <c r="MB3" s="45">
        <v>83.8</v>
      </c>
      <c r="MC3" s="45">
        <v>82.6</v>
      </c>
      <c r="MD3" s="45">
        <v>82.8</v>
      </c>
      <c r="ME3" s="45">
        <v>83.2</v>
      </c>
      <c r="MF3" s="45">
        <v>81</v>
      </c>
      <c r="MG3" s="45">
        <v>82.2</v>
      </c>
      <c r="MH3" s="45">
        <v>81.7</v>
      </c>
      <c r="MI3" s="45">
        <v>83.1</v>
      </c>
      <c r="MJ3" s="45">
        <v>82.8</v>
      </c>
      <c r="MK3" s="45">
        <v>81.900000000000006</v>
      </c>
      <c r="ML3" s="45">
        <v>83.5</v>
      </c>
      <c r="MM3" s="45">
        <v>80.3</v>
      </c>
      <c r="MN3" s="45">
        <v>81.099999999999994</v>
      </c>
      <c r="MO3" s="45">
        <v>80.5</v>
      </c>
      <c r="MP3" s="45">
        <v>80.2</v>
      </c>
      <c r="MQ3" s="45">
        <v>82</v>
      </c>
      <c r="MR3" s="45">
        <v>80.2</v>
      </c>
      <c r="MS3" s="45">
        <v>80.5</v>
      </c>
    </row>
    <row r="4" spans="1:358" x14ac:dyDescent="0.25">
      <c r="AU4" s="44"/>
      <c r="FQ4" s="49"/>
      <c r="KD4" s="149"/>
      <c r="KE4" s="149"/>
      <c r="KF4" s="149"/>
      <c r="KG4" s="149"/>
      <c r="KH4" s="149"/>
    </row>
    <row r="5" spans="1:358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Y5" s="42" t="s">
        <v>30</v>
      </c>
      <c r="LD5" s="42" t="s">
        <v>31</v>
      </c>
      <c r="LH5" s="42" t="s">
        <v>32</v>
      </c>
      <c r="LL5" s="42" t="s">
        <v>33</v>
      </c>
      <c r="LQ5" s="42" t="s">
        <v>34</v>
      </c>
      <c r="LU5" s="42" t="s">
        <v>35</v>
      </c>
      <c r="LX5" s="42" t="s">
        <v>24</v>
      </c>
      <c r="MB5" s="42" t="s">
        <v>25</v>
      </c>
      <c r="MF5" s="42" t="s">
        <v>36</v>
      </c>
      <c r="MK5" s="42" t="s">
        <v>37</v>
      </c>
      <c r="MO5" s="42" t="s">
        <v>28</v>
      </c>
      <c r="MS5" s="42" t="s">
        <v>29</v>
      </c>
    </row>
    <row r="6" spans="1:35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X6" s="47">
        <v>2024</v>
      </c>
    </row>
    <row r="7" spans="1:35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LX7" s="47"/>
    </row>
    <row r="8" spans="1:35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8" x14ac:dyDescent="0.25">
      <c r="KS10" s="120" t="s">
        <v>516</v>
      </c>
      <c r="KZ10" s="166"/>
    </row>
    <row r="11" spans="1:35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KZ11" s="166"/>
      <c r="LD11" s="58"/>
    </row>
    <row r="12" spans="1:358" x14ac:dyDescent="0.25">
      <c r="EA12" s="56"/>
      <c r="EB12" s="56"/>
      <c r="EC12" s="56"/>
      <c r="KS12" s="120" t="s">
        <v>518</v>
      </c>
      <c r="KZ12" s="166"/>
      <c r="LD12" s="58"/>
    </row>
    <row r="13" spans="1:358" x14ac:dyDescent="0.25">
      <c r="DO13" s="53"/>
      <c r="DQ13" s="52"/>
      <c r="KS13" s="120" t="s">
        <v>525</v>
      </c>
      <c r="KZ13" s="166"/>
      <c r="LD13" s="58"/>
      <c r="MD13" s="58"/>
      <c r="MF13" s="58"/>
    </row>
    <row r="14" spans="1:35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KZ14" s="166"/>
      <c r="LD14" s="58"/>
      <c r="MD14" s="58"/>
      <c r="MF14" s="58"/>
    </row>
    <row r="15" spans="1:358" x14ac:dyDescent="0.25">
      <c r="DO15" s="53"/>
      <c r="DQ15" s="52"/>
      <c r="DY15" s="58"/>
      <c r="DZ15" s="57"/>
      <c r="KS15" s="120" t="s">
        <v>531</v>
      </c>
      <c r="KZ15" s="166"/>
      <c r="LD15" s="58"/>
      <c r="MD15" s="58"/>
      <c r="MF15" s="58"/>
    </row>
    <row r="16" spans="1:358" x14ac:dyDescent="0.25">
      <c r="DO16" s="53"/>
      <c r="DQ16" s="52"/>
      <c r="DY16" s="58"/>
      <c r="DZ16" s="57"/>
      <c r="KS16" s="120" t="s">
        <v>555</v>
      </c>
      <c r="KZ16" s="166"/>
      <c r="LD16" s="58"/>
      <c r="MD16" s="58"/>
      <c r="MF16" s="58"/>
    </row>
    <row r="17" spans="119:344" x14ac:dyDescent="0.25">
      <c r="DO17" s="53"/>
      <c r="DQ17" s="52"/>
      <c r="DY17" s="58"/>
      <c r="DZ17" s="57"/>
      <c r="KS17" s="120" t="s">
        <v>556</v>
      </c>
      <c r="KZ17" s="166"/>
      <c r="LD17" s="58"/>
      <c r="MD17" s="58"/>
      <c r="MF17" s="58"/>
    </row>
    <row r="18" spans="119:344" x14ac:dyDescent="0.25">
      <c r="DO18" s="53"/>
      <c r="DQ18" s="52"/>
      <c r="DY18" s="58"/>
      <c r="DZ18" s="57"/>
      <c r="KS18" s="170" t="s">
        <v>557</v>
      </c>
      <c r="KZ18" s="166"/>
      <c r="LD18" s="58"/>
      <c r="MD18" s="58"/>
      <c r="MF18" s="58"/>
    </row>
    <row r="19" spans="119:344" x14ac:dyDescent="0.25">
      <c r="DO19" s="53"/>
      <c r="DQ19" s="52"/>
      <c r="DY19" s="58"/>
      <c r="DZ19" s="57"/>
      <c r="KS19" s="171" t="s">
        <v>559</v>
      </c>
      <c r="KZ19" s="166"/>
      <c r="LD19" s="58"/>
      <c r="MD19" s="58"/>
      <c r="MF19" s="58"/>
    </row>
    <row r="20" spans="119:344" x14ac:dyDescent="0.25">
      <c r="DO20" s="53"/>
      <c r="DQ20" s="52"/>
      <c r="DY20" s="58"/>
      <c r="DZ20" s="57"/>
      <c r="EP20" s="55"/>
      <c r="IH20" s="58"/>
      <c r="KS20" s="172" t="s">
        <v>560</v>
      </c>
      <c r="KZ20" s="166"/>
      <c r="LD20" s="58"/>
      <c r="MD20" s="58"/>
      <c r="MF20" s="58"/>
    </row>
    <row r="21" spans="119:344" x14ac:dyDescent="0.25">
      <c r="DO21" s="53"/>
      <c r="DQ21" s="52"/>
      <c r="DY21" s="58"/>
      <c r="DZ21" s="57"/>
      <c r="EP21" s="55"/>
      <c r="IH21" s="58"/>
      <c r="KZ21" s="166"/>
      <c r="LD21" s="58"/>
      <c r="MD21" s="58"/>
      <c r="MF21" s="58"/>
    </row>
    <row r="22" spans="119:344" x14ac:dyDescent="0.25">
      <c r="DO22" s="53"/>
      <c r="DQ22" s="52"/>
      <c r="DY22" s="58"/>
      <c r="DZ22" s="57"/>
      <c r="EP22" s="55"/>
      <c r="IH22" s="58"/>
      <c r="LD22" s="58"/>
      <c r="MD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LD23" s="58"/>
      <c r="MD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LD24" s="58"/>
      <c r="MD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LD25" s="58"/>
      <c r="MD25" s="58"/>
      <c r="MF25" s="58"/>
    </row>
    <row r="26" spans="119:344" x14ac:dyDescent="0.25">
      <c r="DO26" s="53"/>
      <c r="DQ26" s="52"/>
      <c r="DY26" s="58"/>
      <c r="DZ26" s="57"/>
      <c r="IH26" s="58"/>
      <c r="LD26" s="58"/>
      <c r="MD26" s="58"/>
      <c r="MF26" s="58"/>
    </row>
    <row r="27" spans="119:344" x14ac:dyDescent="0.25">
      <c r="DO27" s="53"/>
      <c r="DQ27" s="52"/>
      <c r="DY27" s="58"/>
      <c r="DZ27" s="57"/>
      <c r="IH27" s="58"/>
      <c r="LD27" s="58"/>
      <c r="MD27" s="58"/>
      <c r="MF27" s="58"/>
    </row>
    <row r="28" spans="119:344" x14ac:dyDescent="0.25">
      <c r="DO28" s="53"/>
      <c r="DQ28" s="52"/>
      <c r="DY28" s="58"/>
      <c r="DZ28" s="57"/>
      <c r="IH28" s="58"/>
      <c r="LD28" s="58"/>
      <c r="MD28" s="58"/>
      <c r="MF28" s="58"/>
    </row>
    <row r="29" spans="119:344" x14ac:dyDescent="0.25">
      <c r="DO29" s="53"/>
      <c r="DQ29" s="52"/>
      <c r="DY29" s="58"/>
      <c r="DZ29" s="57"/>
      <c r="IH29" s="58"/>
      <c r="LD29" s="58"/>
      <c r="MD29" s="58"/>
      <c r="MF29" s="58"/>
    </row>
    <row r="30" spans="119:344" x14ac:dyDescent="0.25">
      <c r="DO30" s="53"/>
      <c r="DQ30" s="52"/>
      <c r="DY30" s="58"/>
      <c r="DZ30" s="57"/>
      <c r="IH30" s="58"/>
      <c r="LD30" s="58"/>
      <c r="MD30" s="58"/>
      <c r="MF30" s="58"/>
    </row>
    <row r="31" spans="119:344" x14ac:dyDescent="0.25">
      <c r="DO31" s="53"/>
      <c r="DQ31" s="52"/>
      <c r="DY31" s="58"/>
      <c r="DZ31" s="57"/>
      <c r="IH31" s="58"/>
      <c r="LD31" s="58"/>
      <c r="MD31" s="58"/>
      <c r="MF31" s="58"/>
    </row>
    <row r="32" spans="119:344" x14ac:dyDescent="0.25">
      <c r="DO32" s="53"/>
      <c r="DQ32" s="52"/>
      <c r="DY32" s="58"/>
      <c r="DZ32" s="57"/>
      <c r="IH32" s="58"/>
      <c r="LD32" s="58"/>
      <c r="MD32" s="58"/>
      <c r="MF32" s="58"/>
    </row>
    <row r="33" spans="119:344" x14ac:dyDescent="0.25">
      <c r="DO33" s="53"/>
      <c r="DQ33" s="52"/>
      <c r="DY33" s="58"/>
      <c r="DZ33" s="57"/>
      <c r="IH33" s="58"/>
      <c r="LD33" s="58"/>
      <c r="MD33" s="58"/>
      <c r="MF33" s="58"/>
    </row>
    <row r="34" spans="119:344" x14ac:dyDescent="0.25">
      <c r="DO34" s="53"/>
      <c r="DQ34" s="52"/>
      <c r="DY34" s="58"/>
      <c r="DZ34" s="57"/>
      <c r="IH34" s="58"/>
      <c r="LD34" s="58"/>
      <c r="MD34" s="58"/>
      <c r="MF34" s="58"/>
    </row>
    <row r="35" spans="119:344" x14ac:dyDescent="0.25">
      <c r="DO35" s="53"/>
      <c r="DQ35" s="52"/>
      <c r="DY35" s="58"/>
      <c r="DZ35" s="57"/>
      <c r="IH35" s="58"/>
      <c r="LD35" s="58"/>
      <c r="MD35" s="58"/>
      <c r="MF35" s="58"/>
    </row>
    <row r="36" spans="119:344" x14ac:dyDescent="0.25">
      <c r="DQ36" s="52"/>
      <c r="DY36" s="58"/>
      <c r="DZ36" s="57"/>
      <c r="IH36" s="58"/>
      <c r="LD36" s="58"/>
      <c r="MD36" s="58"/>
      <c r="MF36" s="58"/>
    </row>
    <row r="37" spans="119:344" x14ac:dyDescent="0.25">
      <c r="DQ37" s="52"/>
      <c r="DY37" s="58"/>
      <c r="DZ37" s="57"/>
      <c r="IH37" s="58"/>
      <c r="LD37" s="58"/>
      <c r="MD37" s="58"/>
      <c r="MF37" s="58"/>
    </row>
    <row r="38" spans="119:344" x14ac:dyDescent="0.25">
      <c r="DQ38" s="52"/>
      <c r="DY38" s="58"/>
      <c r="DZ38" s="57"/>
      <c r="IH38" s="58"/>
      <c r="LD38" s="58"/>
      <c r="MD38" s="58"/>
      <c r="MF38" s="58"/>
    </row>
    <row r="39" spans="119:344" x14ac:dyDescent="0.25">
      <c r="DQ39" s="52"/>
      <c r="DY39" s="58"/>
      <c r="DZ39" s="57"/>
      <c r="IH39" s="58"/>
      <c r="LD39" s="58"/>
      <c r="MD39" s="58"/>
      <c r="MF39" s="58"/>
    </row>
    <row r="40" spans="119:344" x14ac:dyDescent="0.25">
      <c r="DQ40" s="52"/>
      <c r="DY40" s="58"/>
      <c r="DZ40" s="57"/>
      <c r="IH40" s="58"/>
      <c r="LD40" s="58"/>
      <c r="MD40" s="58"/>
      <c r="MF40" s="58"/>
    </row>
    <row r="41" spans="119:344" x14ac:dyDescent="0.25">
      <c r="DQ41" s="52"/>
      <c r="DY41" s="58"/>
      <c r="DZ41" s="57"/>
      <c r="IH41" s="58"/>
      <c r="LD41" s="58"/>
      <c r="MD41" s="58"/>
      <c r="MF41" s="58"/>
    </row>
    <row r="42" spans="119:344" x14ac:dyDescent="0.25">
      <c r="DQ42" s="52"/>
      <c r="DY42" s="58"/>
      <c r="DZ42" s="57"/>
      <c r="IH42" s="58"/>
      <c r="LD42" s="58"/>
      <c r="MD42" s="58"/>
      <c r="MF42" s="58"/>
    </row>
    <row r="43" spans="119:344" x14ac:dyDescent="0.25">
      <c r="DQ43" s="52"/>
      <c r="DY43" s="58"/>
      <c r="DZ43" s="57"/>
      <c r="IH43" s="58"/>
      <c r="LD43" s="58"/>
      <c r="MD43" s="58"/>
      <c r="MF43" s="58"/>
    </row>
    <row r="44" spans="119:344" x14ac:dyDescent="0.25">
      <c r="DQ44" s="52"/>
      <c r="DY44" s="58"/>
      <c r="DZ44" s="57"/>
      <c r="IH44" s="58"/>
      <c r="LD44" s="58"/>
      <c r="MD44" s="58"/>
      <c r="MF44" s="58"/>
    </row>
    <row r="45" spans="119:344" x14ac:dyDescent="0.25">
      <c r="DQ45" s="52"/>
      <c r="DY45" s="58"/>
      <c r="DZ45" s="57"/>
      <c r="IH45" s="58"/>
      <c r="LD45" s="58"/>
      <c r="MD45" s="58"/>
      <c r="MF45" s="59"/>
    </row>
    <row r="46" spans="119:344" x14ac:dyDescent="0.25">
      <c r="DQ46" s="52"/>
      <c r="DY46" s="59"/>
      <c r="DZ46" s="57"/>
      <c r="IH46" s="58"/>
      <c r="LD46" s="59"/>
      <c r="MD46" s="58"/>
      <c r="MF46" s="58"/>
    </row>
    <row r="47" spans="119:344" x14ac:dyDescent="0.25">
      <c r="DQ47" s="52"/>
      <c r="DY47" s="58"/>
      <c r="DZ47" s="57"/>
      <c r="IH47" s="58"/>
      <c r="LD47" s="58"/>
      <c r="MD47" s="58"/>
      <c r="MF47" s="58"/>
    </row>
    <row r="48" spans="119:344" x14ac:dyDescent="0.25">
      <c r="DQ48" s="53"/>
      <c r="DY48" s="58"/>
      <c r="DZ48" s="57"/>
      <c r="IH48" s="58"/>
      <c r="LD48" s="58"/>
      <c r="MD48" s="59"/>
      <c r="MF48" s="58"/>
    </row>
    <row r="49" spans="129:344" x14ac:dyDescent="0.25">
      <c r="DY49" s="58"/>
      <c r="DZ49" s="57"/>
      <c r="IH49" s="58"/>
      <c r="LD49" s="58"/>
      <c r="MD49" s="58"/>
      <c r="MF49" s="58"/>
    </row>
    <row r="50" spans="129:344" x14ac:dyDescent="0.25">
      <c r="DY50" s="58"/>
      <c r="DZ50" s="57"/>
      <c r="IH50" s="58"/>
      <c r="LD50" s="58"/>
      <c r="MD50" s="58"/>
      <c r="MF50" s="58"/>
    </row>
    <row r="51" spans="129:344" x14ac:dyDescent="0.25">
      <c r="DY51" s="58"/>
      <c r="DZ51" s="57"/>
      <c r="IH51" s="58"/>
      <c r="LD51" s="58"/>
      <c r="MD51" s="58"/>
      <c r="MF51" s="58"/>
    </row>
    <row r="52" spans="129:344" x14ac:dyDescent="0.25">
      <c r="DY52" s="58"/>
      <c r="DZ52" s="57"/>
      <c r="IH52" s="58"/>
      <c r="LD52" s="58"/>
      <c r="MD52" s="58"/>
      <c r="MF52" s="58"/>
    </row>
    <row r="53" spans="129:344" x14ac:dyDescent="0.25">
      <c r="DZ53" s="57"/>
      <c r="IH53" s="59"/>
      <c r="LD53" s="58"/>
      <c r="MD53" s="58"/>
      <c r="MF53" s="58"/>
    </row>
    <row r="54" spans="129:344" x14ac:dyDescent="0.25">
      <c r="DZ54" s="57"/>
      <c r="IH54" s="58"/>
      <c r="LD54" s="58"/>
      <c r="MD54" s="58"/>
      <c r="MF54" s="58"/>
    </row>
    <row r="55" spans="129:344" x14ac:dyDescent="0.25">
      <c r="IH55" s="58"/>
      <c r="LD55" s="58"/>
      <c r="MD55" s="58"/>
      <c r="MF55" s="58"/>
    </row>
    <row r="56" spans="129:344" x14ac:dyDescent="0.25">
      <c r="IH56" s="58"/>
      <c r="LD56" s="58"/>
      <c r="MD56" s="58"/>
      <c r="MF56" s="58"/>
    </row>
    <row r="57" spans="129:344" x14ac:dyDescent="0.25">
      <c r="IH57" s="58"/>
      <c r="LD57" s="58"/>
      <c r="MD57" s="58"/>
      <c r="MF57" s="58"/>
    </row>
    <row r="58" spans="129:344" x14ac:dyDescent="0.25">
      <c r="IH58" s="58"/>
      <c r="LD58" s="58"/>
      <c r="MD58" s="58"/>
      <c r="MF58" s="58"/>
    </row>
    <row r="59" spans="129:344" x14ac:dyDescent="0.25">
      <c r="IH59" s="58"/>
      <c r="LD59" s="58"/>
      <c r="MD59" s="58"/>
      <c r="MF59" s="58"/>
    </row>
    <row r="60" spans="129:344" x14ac:dyDescent="0.25">
      <c r="IH60" s="58"/>
      <c r="LD60" s="58"/>
      <c r="MD60" s="58"/>
      <c r="MF60" s="58"/>
    </row>
    <row r="61" spans="129:344" x14ac:dyDescent="0.25">
      <c r="IH61" s="58"/>
      <c r="LD61" s="58"/>
      <c r="MD61" s="58"/>
      <c r="MF61" s="58"/>
    </row>
    <row r="62" spans="129:344" x14ac:dyDescent="0.25">
      <c r="IH62" s="58"/>
      <c r="LD62" s="58"/>
      <c r="MD62" s="58"/>
      <c r="MF62" s="58"/>
    </row>
    <row r="63" spans="129:344" x14ac:dyDescent="0.25">
      <c r="IH63" s="58"/>
      <c r="MD63" s="58"/>
    </row>
    <row r="64" spans="129:344" x14ac:dyDescent="0.25">
      <c r="IH64" s="58"/>
      <c r="MD64" s="58"/>
    </row>
    <row r="65" spans="342:342" x14ac:dyDescent="0.25">
      <c r="MD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NG3" activePane="bottomRight" state="frozen"/>
      <selection pane="topRight" activeCell="D1" sqref="D1"/>
      <selection pane="bottomLeft" activeCell="A3" sqref="A3"/>
      <selection pane="bottomRight" activeCell="ARC80" sqref="ARC8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2" t="s">
        <v>43</v>
      </c>
      <c r="F1" s="202"/>
      <c r="G1" s="202"/>
      <c r="H1" s="202"/>
      <c r="I1" s="202" t="s">
        <v>44</v>
      </c>
      <c r="J1" s="202"/>
      <c r="K1" s="202"/>
      <c r="L1" s="202"/>
      <c r="M1" s="202" t="s">
        <v>45</v>
      </c>
      <c r="N1" s="202"/>
      <c r="O1" s="202"/>
      <c r="P1" s="202"/>
      <c r="Q1" s="202" t="s">
        <v>46</v>
      </c>
      <c r="R1" s="202"/>
      <c r="S1" s="202"/>
      <c r="T1" s="202"/>
      <c r="U1" s="202"/>
      <c r="V1" s="202"/>
      <c r="W1" s="202"/>
      <c r="X1" s="202"/>
      <c r="Y1" s="202" t="s">
        <v>47</v>
      </c>
      <c r="Z1" s="202"/>
      <c r="AA1" s="202"/>
      <c r="AB1" s="202"/>
      <c r="AC1" s="202"/>
      <c r="AD1" s="202"/>
      <c r="AE1" s="202"/>
      <c r="AF1" s="202"/>
      <c r="AG1" s="202" t="s">
        <v>48</v>
      </c>
      <c r="AH1" s="202"/>
      <c r="AI1" s="202"/>
      <c r="AJ1" s="202"/>
      <c r="AK1" s="202"/>
      <c r="AL1" s="202"/>
      <c r="AM1" s="202"/>
      <c r="AN1" s="202"/>
      <c r="AO1" s="202" t="s">
        <v>49</v>
      </c>
      <c r="AP1" s="202"/>
      <c r="AQ1" s="202"/>
      <c r="AR1" s="202"/>
      <c r="AS1" s="202"/>
      <c r="AT1" s="202"/>
      <c r="AU1" s="202"/>
      <c r="AV1" s="202"/>
      <c r="AW1" s="202" t="s">
        <v>50</v>
      </c>
      <c r="AX1" s="202"/>
      <c r="AY1" s="202"/>
      <c r="AZ1" s="202"/>
      <c r="BA1" s="202"/>
      <c r="BB1" s="202"/>
      <c r="BC1" s="202"/>
      <c r="BD1" s="202"/>
      <c r="BE1" s="202" t="s">
        <v>51</v>
      </c>
      <c r="BF1" s="202"/>
      <c r="BG1" s="202"/>
      <c r="BH1" s="202"/>
      <c r="BI1" s="202"/>
      <c r="BJ1" s="202"/>
      <c r="BK1" s="202"/>
      <c r="BL1" s="202"/>
      <c r="BM1" s="202" t="s">
        <v>52</v>
      </c>
      <c r="BN1" s="202"/>
      <c r="BO1" s="202"/>
      <c r="BP1" s="202"/>
      <c r="BQ1" s="202"/>
      <c r="BR1" s="202"/>
      <c r="BS1" s="202"/>
      <c r="BT1" s="202"/>
      <c r="BU1" s="202" t="s">
        <v>53</v>
      </c>
      <c r="BV1" s="202"/>
      <c r="BW1" s="202"/>
      <c r="BX1" s="202"/>
      <c r="BY1" s="202"/>
      <c r="BZ1" s="202"/>
      <c r="CA1" s="202"/>
      <c r="CB1" s="202"/>
      <c r="CC1" s="202" t="s">
        <v>54</v>
      </c>
      <c r="CD1" s="202"/>
      <c r="CE1" s="202"/>
      <c r="CF1" s="202"/>
      <c r="CG1" s="202"/>
      <c r="CH1" s="202"/>
      <c r="CI1" s="202"/>
      <c r="CJ1" s="202"/>
      <c r="CK1" s="202" t="s">
        <v>55</v>
      </c>
      <c r="CL1" s="202"/>
      <c r="CM1" s="202"/>
      <c r="CN1" s="202"/>
      <c r="CO1" s="202"/>
      <c r="CP1" s="202"/>
      <c r="CQ1" s="202"/>
      <c r="CR1" s="202"/>
      <c r="CS1" s="202" t="s">
        <v>56</v>
      </c>
      <c r="CT1" s="202"/>
      <c r="CU1" s="202"/>
      <c r="CV1" s="202"/>
      <c r="CW1" s="202"/>
      <c r="CX1" s="202"/>
      <c r="CY1" s="202"/>
      <c r="CZ1" s="202"/>
      <c r="DA1" s="202"/>
      <c r="DB1" s="202"/>
      <c r="DC1" s="202"/>
      <c r="DD1" s="202" t="s">
        <v>57</v>
      </c>
      <c r="DE1" s="202"/>
      <c r="DF1" s="202"/>
      <c r="DG1" s="202"/>
      <c r="DH1" s="202"/>
      <c r="DI1" s="202"/>
      <c r="DJ1" s="202"/>
      <c r="DK1" s="202"/>
      <c r="DL1" s="202"/>
      <c r="DM1" s="202"/>
      <c r="DN1" s="202"/>
      <c r="DO1" s="202"/>
      <c r="DP1" s="202" t="s">
        <v>58</v>
      </c>
      <c r="DQ1" s="202"/>
      <c r="DR1" s="202"/>
      <c r="DS1" s="202"/>
      <c r="DT1" s="202"/>
      <c r="DU1" s="202"/>
      <c r="DV1" s="202"/>
      <c r="DW1" s="202"/>
      <c r="DX1" s="202"/>
      <c r="DY1" s="202"/>
      <c r="DZ1" s="202"/>
      <c r="EA1" s="202"/>
      <c r="EB1" s="202" t="s">
        <v>59</v>
      </c>
      <c r="EC1" s="202"/>
      <c r="ED1" s="202"/>
      <c r="EE1" s="202"/>
      <c r="EF1" s="202"/>
      <c r="EG1" s="202"/>
      <c r="EH1" s="202"/>
      <c r="EI1" s="202"/>
      <c r="EJ1" s="202"/>
      <c r="EK1" s="202"/>
      <c r="EL1" s="202"/>
      <c r="EM1" s="202"/>
      <c r="EN1" s="202" t="s">
        <v>60</v>
      </c>
      <c r="EO1" s="202"/>
      <c r="EP1" s="202"/>
      <c r="EQ1" s="202"/>
      <c r="ER1" s="202"/>
      <c r="ES1" s="202"/>
      <c r="ET1" s="202"/>
      <c r="EU1" s="202"/>
      <c r="EV1" s="202"/>
      <c r="EW1" s="202"/>
      <c r="EX1" s="202"/>
      <c r="EY1" s="202"/>
      <c r="EZ1" s="202" t="s">
        <v>61</v>
      </c>
      <c r="FA1" s="202"/>
      <c r="FB1" s="202"/>
      <c r="FC1" s="202"/>
      <c r="FD1" s="202"/>
      <c r="FE1" s="202"/>
      <c r="FF1" s="202"/>
      <c r="FG1" s="202"/>
      <c r="FH1" s="202"/>
      <c r="FI1" s="202"/>
      <c r="FJ1" s="202"/>
      <c r="FK1" s="202"/>
      <c r="FL1" s="202" t="s">
        <v>62</v>
      </c>
      <c r="FM1" s="202"/>
      <c r="FN1" s="202"/>
      <c r="FO1" s="202"/>
      <c r="FP1" s="202"/>
      <c r="FQ1" s="202"/>
      <c r="FR1" s="202"/>
      <c r="FS1" s="202"/>
      <c r="FT1" s="202"/>
      <c r="FU1" s="202"/>
      <c r="FV1" s="202"/>
      <c r="FW1" s="202"/>
      <c r="FX1" s="202" t="s">
        <v>63</v>
      </c>
      <c r="FY1" s="202"/>
      <c r="FZ1" s="202"/>
      <c r="GA1" s="202"/>
      <c r="GB1" s="202"/>
      <c r="GC1" s="202"/>
      <c r="GD1" s="202"/>
      <c r="GE1" s="202"/>
      <c r="GF1" s="202"/>
      <c r="GG1" s="202"/>
      <c r="GH1" s="202"/>
      <c r="GI1" s="202"/>
      <c r="GJ1" s="202" t="s">
        <v>64</v>
      </c>
      <c r="GK1" s="202"/>
      <c r="GL1" s="202"/>
      <c r="GM1" s="202"/>
      <c r="GN1" s="202"/>
      <c r="GO1" s="202"/>
      <c r="GP1" s="202"/>
      <c r="GQ1" s="202"/>
      <c r="GR1" s="202"/>
      <c r="GS1" s="202"/>
      <c r="GT1" s="202"/>
      <c r="GU1" s="202"/>
      <c r="GV1" s="202" t="s">
        <v>65</v>
      </c>
      <c r="GW1" s="202"/>
      <c r="GX1" s="202"/>
      <c r="GY1" s="202"/>
      <c r="GZ1" s="202"/>
      <c r="HA1" s="202"/>
      <c r="HB1" s="202"/>
      <c r="HC1" s="202"/>
      <c r="HD1" s="202"/>
      <c r="HE1" s="202"/>
      <c r="HF1" s="202"/>
      <c r="HG1" s="202"/>
      <c r="HH1" s="202" t="s">
        <v>66</v>
      </c>
      <c r="HI1" s="202"/>
      <c r="HJ1" s="202"/>
      <c r="HK1" s="202"/>
      <c r="HL1" s="202"/>
      <c r="HM1" s="202"/>
      <c r="HN1" s="202"/>
      <c r="HO1" s="202"/>
      <c r="HP1" s="202"/>
      <c r="HQ1" s="202"/>
      <c r="HR1" s="202"/>
      <c r="HS1" s="202"/>
      <c r="HT1" s="202" t="s">
        <v>67</v>
      </c>
      <c r="HU1" s="202"/>
      <c r="HV1" s="202"/>
      <c r="HW1" s="202"/>
      <c r="HX1" s="202"/>
      <c r="HY1" s="202"/>
      <c r="HZ1" s="202"/>
      <c r="IA1" s="202"/>
      <c r="IB1" s="202"/>
      <c r="IC1" s="202"/>
      <c r="ID1" s="202"/>
      <c r="IE1" s="202"/>
      <c r="IF1" s="202" t="s">
        <v>68</v>
      </c>
      <c r="IG1" s="202"/>
      <c r="IH1" s="202"/>
      <c r="II1" s="202"/>
      <c r="IJ1" s="202"/>
      <c r="IK1" s="202"/>
      <c r="IL1" s="202"/>
      <c r="IM1" s="202"/>
      <c r="IN1" s="202"/>
      <c r="IO1" s="202"/>
      <c r="IP1" s="202"/>
      <c r="IQ1" s="202"/>
      <c r="IR1" s="202" t="s">
        <v>69</v>
      </c>
      <c r="IS1" s="202"/>
      <c r="IT1" s="202"/>
      <c r="IU1" s="202"/>
      <c r="IV1" s="202"/>
      <c r="IW1" s="202"/>
      <c r="IX1" s="202"/>
      <c r="IY1" s="202"/>
      <c r="IZ1" s="202"/>
      <c r="JA1" s="202"/>
      <c r="JB1" s="202"/>
      <c r="JC1" s="202"/>
      <c r="JD1" s="202" t="s">
        <v>70</v>
      </c>
      <c r="JE1" s="202"/>
      <c r="JF1" s="202"/>
      <c r="JG1" s="202"/>
      <c r="JH1" s="202"/>
      <c r="JI1" s="202"/>
      <c r="JJ1" s="202"/>
      <c r="JK1" s="202"/>
      <c r="JL1" s="202"/>
      <c r="JM1" s="202"/>
      <c r="JN1" s="202"/>
      <c r="JO1" s="202"/>
      <c r="JP1" s="202" t="s">
        <v>71</v>
      </c>
      <c r="JQ1" s="202"/>
      <c r="JR1" s="202"/>
      <c r="JS1" s="202"/>
      <c r="JT1" s="202"/>
      <c r="JU1" s="202"/>
      <c r="JV1" s="202"/>
      <c r="JW1" s="202"/>
      <c r="JX1" s="202"/>
      <c r="JY1" s="202"/>
      <c r="JZ1" s="202"/>
      <c r="KA1" s="202"/>
      <c r="KB1" s="202"/>
      <c r="KC1" s="202" t="s">
        <v>72</v>
      </c>
      <c r="KD1" s="202"/>
      <c r="KE1" s="202"/>
      <c r="KF1" s="202"/>
      <c r="KG1" s="202"/>
      <c r="KH1" s="202"/>
      <c r="KI1" s="202"/>
      <c r="KJ1" s="202"/>
      <c r="KK1" s="202"/>
      <c r="KL1" s="202"/>
      <c r="KM1" s="202"/>
      <c r="KN1" s="202"/>
      <c r="KO1" s="202" t="s">
        <v>73</v>
      </c>
      <c r="KP1" s="202"/>
      <c r="KQ1" s="202"/>
      <c r="KR1" s="202"/>
      <c r="KS1" s="202"/>
      <c r="KT1" s="202"/>
      <c r="KU1" s="202"/>
      <c r="KV1" s="202"/>
      <c r="KW1" s="202"/>
      <c r="KX1" s="202"/>
      <c r="KY1" s="202"/>
      <c r="KZ1" s="202"/>
      <c r="LA1" s="202" t="s">
        <v>74</v>
      </c>
      <c r="LB1" s="202"/>
      <c r="LC1" s="202"/>
      <c r="LD1" s="202"/>
      <c r="LE1" s="202"/>
      <c r="LF1" s="202"/>
      <c r="LG1" s="202"/>
      <c r="LH1" s="202"/>
      <c r="LI1" s="202"/>
      <c r="LJ1" s="202"/>
      <c r="LK1" s="202"/>
      <c r="LL1" s="202"/>
      <c r="LM1" s="202" t="s">
        <v>75</v>
      </c>
      <c r="LN1" s="202"/>
      <c r="LO1" s="202"/>
      <c r="LP1" s="202"/>
      <c r="LQ1" s="202"/>
      <c r="LR1" s="202"/>
      <c r="LS1" s="202"/>
      <c r="LT1" s="202"/>
      <c r="LU1" s="202"/>
      <c r="LV1" s="202"/>
      <c r="LW1" s="202"/>
      <c r="LX1" s="202"/>
      <c r="LY1" s="202" t="s">
        <v>76</v>
      </c>
      <c r="LZ1" s="202"/>
      <c r="MA1" s="202"/>
      <c r="MB1" s="202"/>
      <c r="MC1" s="202"/>
      <c r="MD1" s="202"/>
      <c r="ME1" s="202"/>
      <c r="MF1" s="202"/>
      <c r="MG1" s="202"/>
      <c r="MH1" s="202"/>
      <c r="MI1" s="202"/>
      <c r="MJ1" s="202"/>
      <c r="MK1" s="202" t="s">
        <v>77</v>
      </c>
      <c r="ML1" s="202"/>
      <c r="MM1" s="202"/>
      <c r="MN1" s="202"/>
      <c r="MO1" s="202"/>
      <c r="MP1" s="202"/>
      <c r="MQ1" s="202"/>
      <c r="MR1" s="202"/>
      <c r="MS1" s="202"/>
      <c r="MT1" s="202"/>
      <c r="MU1" s="202"/>
      <c r="MV1" s="202"/>
      <c r="MW1" s="202" t="s">
        <v>78</v>
      </c>
      <c r="MX1" s="202"/>
      <c r="MY1" s="202"/>
      <c r="MZ1" s="202"/>
      <c r="NA1" s="202"/>
      <c r="NB1" s="202"/>
      <c r="NC1" s="202"/>
      <c r="ND1" s="202"/>
      <c r="NE1" s="202"/>
      <c r="NF1" s="202"/>
      <c r="NG1" s="181" t="s">
        <v>79</v>
      </c>
      <c r="NH1" s="180"/>
      <c r="NI1" s="180"/>
      <c r="NJ1" s="182"/>
      <c r="NK1" s="181" t="s">
        <v>80</v>
      </c>
      <c r="NL1" s="180"/>
      <c r="NM1" s="180"/>
      <c r="NN1" s="180"/>
      <c r="NO1" s="182"/>
      <c r="NP1" s="181" t="s">
        <v>81</v>
      </c>
      <c r="NQ1" s="180"/>
      <c r="NR1" s="182"/>
      <c r="NS1" s="179" t="s">
        <v>82</v>
      </c>
      <c r="NT1" s="180"/>
      <c r="NU1" s="180"/>
      <c r="NV1" s="182"/>
      <c r="NW1" s="181" t="s">
        <v>83</v>
      </c>
      <c r="NX1" s="180"/>
      <c r="NY1" s="180"/>
      <c r="NZ1" s="182"/>
      <c r="OA1" s="181" t="s">
        <v>84</v>
      </c>
      <c r="OB1" s="180"/>
      <c r="OC1" s="180"/>
      <c r="OD1" s="182"/>
      <c r="OE1" s="187" t="s">
        <v>85</v>
      </c>
      <c r="OF1" s="185"/>
      <c r="OG1" s="185"/>
      <c r="OH1" s="186"/>
      <c r="OI1" s="184" t="s">
        <v>86</v>
      </c>
      <c r="OJ1" s="185"/>
      <c r="OK1" s="185"/>
      <c r="OL1" s="185"/>
      <c r="OM1" s="186"/>
      <c r="ON1" s="184" t="s">
        <v>87</v>
      </c>
      <c r="OO1" s="185"/>
      <c r="OP1" s="186"/>
      <c r="OQ1" s="187" t="s">
        <v>88</v>
      </c>
      <c r="OR1" s="185"/>
      <c r="OS1" s="185"/>
      <c r="OT1" s="186"/>
      <c r="OU1" s="184" t="s">
        <v>89</v>
      </c>
      <c r="OV1" s="185"/>
      <c r="OW1" s="185"/>
      <c r="OX1" s="185"/>
      <c r="OY1" s="186"/>
      <c r="OZ1" s="184" t="s">
        <v>90</v>
      </c>
      <c r="PA1" s="185"/>
      <c r="PB1" s="186"/>
      <c r="PC1" s="179" t="s">
        <v>91</v>
      </c>
      <c r="PD1" s="180"/>
      <c r="PE1" s="180"/>
      <c r="PF1" s="182"/>
      <c r="PG1" s="181" t="s">
        <v>92</v>
      </c>
      <c r="PH1" s="180"/>
      <c r="PI1" s="180"/>
      <c r="PJ1" s="180"/>
      <c r="PK1" s="182"/>
      <c r="PL1" s="181" t="s">
        <v>93</v>
      </c>
      <c r="PM1" s="180"/>
      <c r="PN1" s="182"/>
      <c r="PO1" s="179" t="s">
        <v>94</v>
      </c>
      <c r="PP1" s="180"/>
      <c r="PQ1" s="180"/>
      <c r="PR1" s="180"/>
      <c r="PS1" s="182"/>
      <c r="PT1" s="181" t="s">
        <v>95</v>
      </c>
      <c r="PU1" s="180"/>
      <c r="PV1" s="180"/>
      <c r="PW1" s="182"/>
      <c r="PX1" s="181" t="s">
        <v>96</v>
      </c>
      <c r="PY1" s="180"/>
      <c r="PZ1" s="182"/>
      <c r="QA1" s="187" t="s">
        <v>97</v>
      </c>
      <c r="QB1" s="185"/>
      <c r="QC1" s="185"/>
      <c r="QD1" s="186"/>
      <c r="QE1" s="184" t="s">
        <v>98</v>
      </c>
      <c r="QF1" s="185"/>
      <c r="QG1" s="185"/>
      <c r="QH1" s="185"/>
      <c r="QI1" s="186"/>
      <c r="QJ1" s="184" t="s">
        <v>99</v>
      </c>
      <c r="QK1" s="185"/>
      <c r="QL1" s="186"/>
      <c r="QM1" s="187" t="s">
        <v>100</v>
      </c>
      <c r="QN1" s="185"/>
      <c r="QO1" s="185"/>
      <c r="QP1" s="186"/>
      <c r="QQ1" s="184" t="s">
        <v>101</v>
      </c>
      <c r="QR1" s="185"/>
      <c r="QS1" s="185"/>
      <c r="QT1" s="185"/>
      <c r="QU1" s="186"/>
      <c r="QV1" s="184" t="s">
        <v>102</v>
      </c>
      <c r="QW1" s="185"/>
      <c r="QX1" s="186"/>
      <c r="QY1" s="179" t="s">
        <v>103</v>
      </c>
      <c r="QZ1" s="180"/>
      <c r="RA1" s="180"/>
      <c r="RB1" s="180"/>
      <c r="RC1" s="182"/>
      <c r="RD1" s="181" t="s">
        <v>104</v>
      </c>
      <c r="RE1" s="180"/>
      <c r="RF1" s="180"/>
      <c r="RG1" s="182"/>
      <c r="RH1" s="181" t="s">
        <v>105</v>
      </c>
      <c r="RI1" s="180"/>
      <c r="RJ1" s="182"/>
      <c r="RK1" s="176" t="s">
        <v>106</v>
      </c>
      <c r="RL1" s="177"/>
      <c r="RM1" s="177"/>
      <c r="RN1" s="190"/>
      <c r="RO1" s="176" t="s">
        <v>107</v>
      </c>
      <c r="RP1" s="177"/>
      <c r="RQ1" s="177"/>
      <c r="RR1" s="190"/>
      <c r="RS1" s="176" t="s">
        <v>108</v>
      </c>
      <c r="RT1" s="177"/>
      <c r="RU1" s="177"/>
      <c r="RV1" s="190"/>
      <c r="RW1" s="176" t="s">
        <v>109</v>
      </c>
      <c r="RX1" s="177"/>
      <c r="RY1" s="177"/>
      <c r="RZ1" s="190"/>
      <c r="SA1" s="176" t="s">
        <v>110</v>
      </c>
      <c r="SB1" s="177"/>
      <c r="SC1" s="177"/>
      <c r="SD1" s="190"/>
      <c r="SE1" s="190"/>
      <c r="SF1" s="176" t="s">
        <v>111</v>
      </c>
      <c r="SG1" s="188"/>
      <c r="SH1" s="188"/>
      <c r="SI1" s="176" t="s">
        <v>112</v>
      </c>
      <c r="SJ1" s="177"/>
      <c r="SK1" s="177"/>
      <c r="SL1" s="190"/>
      <c r="SM1" s="190"/>
      <c r="SN1" s="176" t="s">
        <v>113</v>
      </c>
      <c r="SO1" s="177"/>
      <c r="SP1" s="177"/>
      <c r="SQ1" s="190"/>
      <c r="SR1" s="176" t="s">
        <v>114</v>
      </c>
      <c r="SS1" s="188"/>
      <c r="ST1" s="188"/>
      <c r="SU1" s="176" t="s">
        <v>115</v>
      </c>
      <c r="SV1" s="177"/>
      <c r="SW1" s="177"/>
      <c r="SX1" s="190"/>
      <c r="SY1" s="190"/>
      <c r="SZ1" s="176" t="s">
        <v>116</v>
      </c>
      <c r="TA1" s="177"/>
      <c r="TB1" s="177"/>
      <c r="TC1" s="190"/>
      <c r="TD1" s="176" t="s">
        <v>117</v>
      </c>
      <c r="TE1" s="177"/>
      <c r="TF1" s="178"/>
      <c r="TG1" s="176" t="s">
        <v>118</v>
      </c>
      <c r="TH1" s="177"/>
      <c r="TI1" s="177"/>
      <c r="TJ1" s="190"/>
      <c r="TK1" s="176" t="s">
        <v>119</v>
      </c>
      <c r="TL1" s="177"/>
      <c r="TM1" s="177"/>
      <c r="TN1" s="190"/>
      <c r="TO1" s="176" t="s">
        <v>120</v>
      </c>
      <c r="TP1" s="177"/>
      <c r="TQ1" s="177"/>
      <c r="TR1" s="190"/>
      <c r="TS1" s="176" t="s">
        <v>121</v>
      </c>
      <c r="TT1" s="177"/>
      <c r="TU1" s="177"/>
      <c r="TV1" s="190"/>
      <c r="TW1" s="176" t="s">
        <v>122</v>
      </c>
      <c r="TX1" s="188"/>
      <c r="TY1" s="188"/>
      <c r="TZ1" s="189"/>
      <c r="UA1" s="176" t="s">
        <v>123</v>
      </c>
      <c r="UB1" s="188"/>
      <c r="UC1" s="188"/>
      <c r="UD1" s="188"/>
      <c r="UE1" s="176" t="s">
        <v>124</v>
      </c>
      <c r="UF1" s="188"/>
      <c r="UG1" s="188"/>
      <c r="UH1" s="188"/>
      <c r="UI1" s="189"/>
      <c r="UJ1" s="176" t="s">
        <v>125</v>
      </c>
      <c r="UK1" s="188"/>
      <c r="UL1" s="188"/>
      <c r="UM1" s="176" t="s">
        <v>126</v>
      </c>
      <c r="UN1" s="188"/>
      <c r="UO1" s="188"/>
      <c r="UP1" s="188"/>
      <c r="UQ1" s="188"/>
      <c r="UR1" s="176" t="s">
        <v>127</v>
      </c>
      <c r="US1" s="177"/>
      <c r="UT1" s="177"/>
      <c r="UU1" s="190"/>
      <c r="UV1" s="176" t="s">
        <v>128</v>
      </c>
      <c r="UW1" s="177"/>
      <c r="UX1" s="177"/>
      <c r="UY1" s="190"/>
      <c r="UZ1" s="176" t="s">
        <v>129</v>
      </c>
      <c r="VA1" s="177"/>
      <c r="VB1" s="178"/>
      <c r="VC1" s="176" t="s">
        <v>130</v>
      </c>
      <c r="VD1" s="177"/>
      <c r="VE1" s="177"/>
      <c r="VF1" s="190"/>
      <c r="VG1" s="176" t="s">
        <v>131</v>
      </c>
      <c r="VH1" s="177"/>
      <c r="VI1" s="177"/>
      <c r="VJ1" s="190"/>
      <c r="VK1" s="176" t="s">
        <v>132</v>
      </c>
      <c r="VL1" s="177"/>
      <c r="VM1" s="177"/>
      <c r="VN1" s="188"/>
      <c r="VO1" s="189"/>
      <c r="VP1" s="176" t="s">
        <v>133</v>
      </c>
      <c r="VQ1" s="190"/>
      <c r="VR1" s="190"/>
      <c r="VS1" s="191"/>
      <c r="VT1" s="176" t="s">
        <v>134</v>
      </c>
      <c r="VU1" s="190"/>
      <c r="VV1" s="190"/>
      <c r="VW1" s="191"/>
      <c r="VX1" s="176" t="s">
        <v>135</v>
      </c>
      <c r="VY1" s="188"/>
      <c r="VZ1" s="188"/>
      <c r="WA1" s="189"/>
      <c r="WB1" s="176" t="s">
        <v>136</v>
      </c>
      <c r="WC1" s="177"/>
      <c r="WD1" s="177"/>
      <c r="WE1" s="190"/>
      <c r="WF1" s="176" t="s">
        <v>137</v>
      </c>
      <c r="WG1" s="188"/>
      <c r="WH1" s="188"/>
      <c r="WI1" s="189"/>
      <c r="WJ1" s="176" t="s">
        <v>138</v>
      </c>
      <c r="WK1" s="177"/>
      <c r="WL1" s="177"/>
      <c r="WM1" s="177"/>
      <c r="WN1" s="190"/>
      <c r="WO1" s="176" t="s">
        <v>139</v>
      </c>
      <c r="WP1" s="177"/>
      <c r="WQ1" s="177"/>
      <c r="WR1" s="190"/>
      <c r="WS1" s="176" t="s">
        <v>140</v>
      </c>
      <c r="WT1" s="188"/>
      <c r="WU1" s="188"/>
      <c r="WV1" s="189"/>
      <c r="WW1" s="176" t="s">
        <v>141</v>
      </c>
      <c r="WX1" s="188"/>
      <c r="WY1" s="188"/>
      <c r="WZ1" s="176" t="s">
        <v>142</v>
      </c>
      <c r="XA1" s="177"/>
      <c r="XB1" s="177"/>
      <c r="XC1" s="177"/>
      <c r="XD1" s="176" t="s">
        <v>143</v>
      </c>
      <c r="XE1" s="177"/>
      <c r="XF1" s="177"/>
      <c r="XG1" s="190"/>
      <c r="XH1" s="176" t="s">
        <v>144</v>
      </c>
      <c r="XI1" s="177"/>
      <c r="XJ1" s="177"/>
      <c r="XK1" s="177"/>
      <c r="XL1" s="188"/>
      <c r="XM1" s="176" t="s">
        <v>145</v>
      </c>
      <c r="XN1" s="190"/>
      <c r="XO1" s="190"/>
      <c r="XP1" s="191"/>
      <c r="XQ1" s="176" t="s">
        <v>146</v>
      </c>
      <c r="XR1" s="190"/>
      <c r="XS1" s="190"/>
      <c r="XT1" s="191"/>
      <c r="XU1" s="176" t="s">
        <v>147</v>
      </c>
      <c r="XV1" s="188"/>
      <c r="XW1" s="188"/>
      <c r="XX1" s="188"/>
      <c r="XY1" s="189"/>
      <c r="XZ1" s="176" t="s">
        <v>148</v>
      </c>
      <c r="YA1" s="177"/>
      <c r="YB1" s="177"/>
      <c r="YC1" s="190"/>
      <c r="YD1" s="176" t="s">
        <v>149</v>
      </c>
      <c r="YE1" s="188"/>
      <c r="YF1" s="188"/>
      <c r="YG1" s="188"/>
      <c r="YH1" s="189"/>
      <c r="YI1" s="176" t="s">
        <v>150</v>
      </c>
      <c r="YJ1" s="177"/>
      <c r="YK1" s="177"/>
      <c r="YL1" s="177"/>
      <c r="YM1" s="176" t="s">
        <v>151</v>
      </c>
      <c r="YN1" s="177"/>
      <c r="YO1" s="177"/>
      <c r="YP1" s="190"/>
      <c r="YQ1" s="176" t="s">
        <v>152</v>
      </c>
      <c r="YR1" s="188"/>
      <c r="YS1" s="188"/>
      <c r="YT1" s="188"/>
      <c r="YU1" s="189"/>
      <c r="YV1" s="176" t="s">
        <v>153</v>
      </c>
      <c r="YW1" s="188"/>
      <c r="YX1" s="176" t="s">
        <v>154</v>
      </c>
      <c r="YY1" s="177"/>
      <c r="YZ1" s="177"/>
      <c r="ZA1" s="177"/>
      <c r="ZB1" s="176" t="s">
        <v>155</v>
      </c>
      <c r="ZC1" s="177"/>
      <c r="ZD1" s="177"/>
      <c r="ZE1" s="190"/>
      <c r="ZF1" s="176" t="s">
        <v>156</v>
      </c>
      <c r="ZG1" s="177"/>
      <c r="ZH1" s="177"/>
      <c r="ZI1" s="177"/>
      <c r="ZJ1" s="188"/>
      <c r="ZK1" s="176" t="s">
        <v>157</v>
      </c>
      <c r="ZL1" s="190"/>
      <c r="ZM1" s="190"/>
      <c r="ZN1" s="191"/>
      <c r="ZO1" s="176" t="s">
        <v>158</v>
      </c>
      <c r="ZP1" s="190"/>
      <c r="ZQ1" s="190"/>
      <c r="ZR1" s="190"/>
      <c r="ZS1" s="191"/>
      <c r="ZT1" s="176" t="s">
        <v>159</v>
      </c>
      <c r="ZU1" s="188"/>
      <c r="ZV1" s="188"/>
      <c r="ZW1" s="189"/>
      <c r="ZX1" s="176" t="s">
        <v>160</v>
      </c>
      <c r="ZY1" s="177"/>
      <c r="ZZ1" s="177"/>
      <c r="AAA1" s="190"/>
      <c r="AAB1" s="176" t="s">
        <v>161</v>
      </c>
      <c r="AAC1" s="188"/>
      <c r="AAD1" s="188"/>
      <c r="AAE1" s="188"/>
      <c r="AAF1" s="189"/>
      <c r="AAG1" s="176" t="s">
        <v>162</v>
      </c>
      <c r="AAH1" s="177"/>
      <c r="AAI1" s="177"/>
      <c r="AAJ1" s="177"/>
      <c r="AAK1" s="176" t="s">
        <v>163</v>
      </c>
      <c r="AAL1" s="177"/>
      <c r="AAM1" s="177"/>
      <c r="AAN1" s="190"/>
      <c r="AAO1" s="176" t="s">
        <v>164</v>
      </c>
      <c r="AAP1" s="188"/>
      <c r="AAQ1" s="188"/>
      <c r="AAR1" s="188"/>
      <c r="AAS1" s="189"/>
      <c r="AAT1" s="176" t="s">
        <v>165</v>
      </c>
      <c r="AAU1" s="189"/>
      <c r="AAV1" s="180" t="s">
        <v>166</v>
      </c>
      <c r="AAW1" s="180"/>
      <c r="AAX1" s="180"/>
      <c r="AAY1" s="180"/>
      <c r="AAZ1" s="182"/>
      <c r="ABA1" s="181" t="s">
        <v>167</v>
      </c>
      <c r="ABB1" s="180"/>
      <c r="ABC1" s="180"/>
      <c r="ABD1" s="182"/>
      <c r="ABE1" s="181" t="s">
        <v>168</v>
      </c>
      <c r="ABF1" s="180"/>
      <c r="ABG1" s="180"/>
      <c r="ABH1" s="182"/>
      <c r="ABI1" s="187" t="s">
        <v>169</v>
      </c>
      <c r="ABJ1" s="185"/>
      <c r="ABK1" s="185"/>
      <c r="ABL1" s="186"/>
      <c r="ABM1" s="184" t="s">
        <v>170</v>
      </c>
      <c r="ABN1" s="185"/>
      <c r="ABO1" s="185"/>
      <c r="ABP1" s="185"/>
      <c r="ABQ1" s="186"/>
      <c r="ABR1" s="184" t="s">
        <v>171</v>
      </c>
      <c r="ABS1" s="185"/>
      <c r="ABT1" s="185"/>
      <c r="ABU1" s="186"/>
      <c r="ABV1" s="187" t="s">
        <v>172</v>
      </c>
      <c r="ABW1" s="185"/>
      <c r="ABX1" s="185"/>
      <c r="ABY1" s="185"/>
      <c r="ABZ1" s="186"/>
      <c r="ACA1" s="184" t="s">
        <v>173</v>
      </c>
      <c r="ACB1" s="185"/>
      <c r="ACC1" s="185"/>
      <c r="ACD1" s="185"/>
      <c r="ACE1" s="184" t="s">
        <v>174</v>
      </c>
      <c r="ACF1" s="185"/>
      <c r="ACG1" s="185"/>
      <c r="ACH1" s="186"/>
      <c r="ACI1" s="179" t="s">
        <v>175</v>
      </c>
      <c r="ACJ1" s="180"/>
      <c r="ACK1" s="180"/>
      <c r="ACL1" s="180"/>
      <c r="ACM1" s="182"/>
      <c r="ACN1" s="181" t="s">
        <v>176</v>
      </c>
      <c r="ACO1" s="180"/>
      <c r="ACP1" s="180"/>
      <c r="ACQ1" s="182"/>
      <c r="ACR1" s="181" t="s">
        <v>177</v>
      </c>
      <c r="ACS1" s="182"/>
      <c r="ACT1" s="180" t="s">
        <v>178</v>
      </c>
      <c r="ACU1" s="180"/>
      <c r="ACV1" s="180"/>
      <c r="ACW1" s="180"/>
      <c r="ACX1" s="181" t="s">
        <v>179</v>
      </c>
      <c r="ACY1" s="180"/>
      <c r="ACZ1" s="180"/>
      <c r="ADA1" s="182"/>
      <c r="ADB1" s="181" t="s">
        <v>180</v>
      </c>
      <c r="ADC1" s="180"/>
      <c r="ADD1" s="180"/>
      <c r="ADE1" s="182"/>
      <c r="ADF1" s="187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4" t="s">
        <v>183</v>
      </c>
      <c r="ADP1" s="185"/>
      <c r="ADQ1" s="185"/>
      <c r="ADR1" s="186"/>
      <c r="ADS1" s="187" t="s">
        <v>184</v>
      </c>
      <c r="ADT1" s="185"/>
      <c r="ADU1" s="185"/>
      <c r="ADV1" s="185"/>
      <c r="ADW1" s="186"/>
      <c r="ADX1" s="184" t="s">
        <v>185</v>
      </c>
      <c r="ADY1" s="185"/>
      <c r="ADZ1" s="185"/>
      <c r="AEA1" s="185"/>
      <c r="AEB1" s="184" t="s">
        <v>186</v>
      </c>
      <c r="AEC1" s="185"/>
      <c r="AED1" s="185"/>
      <c r="AEE1" s="186"/>
      <c r="AEF1" s="179" t="s">
        <v>187</v>
      </c>
      <c r="AEG1" s="180"/>
      <c r="AEH1" s="180"/>
      <c r="AEI1" s="180"/>
      <c r="AEJ1" s="182"/>
      <c r="AEK1" s="181" t="s">
        <v>188</v>
      </c>
      <c r="AEL1" s="180"/>
      <c r="AEM1" s="180"/>
      <c r="AEN1" s="182"/>
      <c r="AEO1" s="181" t="s">
        <v>189</v>
      </c>
      <c r="AEP1" s="180"/>
      <c r="AEQ1" s="180"/>
      <c r="AER1" s="183" t="s">
        <v>190</v>
      </c>
      <c r="AES1" s="180"/>
      <c r="AET1" s="180"/>
      <c r="AEU1" s="182"/>
      <c r="AEV1" s="181" t="s">
        <v>191</v>
      </c>
      <c r="AEW1" s="180"/>
      <c r="AEX1" s="180"/>
      <c r="AEY1" s="182"/>
      <c r="AEZ1" s="181" t="s">
        <v>192</v>
      </c>
      <c r="AFA1" s="180"/>
      <c r="AFB1" s="180"/>
      <c r="AFC1" s="182"/>
      <c r="AFD1" s="187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4" t="s">
        <v>195</v>
      </c>
      <c r="AFN1" s="185"/>
      <c r="AFO1" s="185"/>
      <c r="AFP1" s="186"/>
      <c r="AFQ1" s="187" t="s">
        <v>196</v>
      </c>
      <c r="AFR1" s="185"/>
      <c r="AFS1" s="185"/>
      <c r="AFT1" s="185"/>
      <c r="AFU1" s="186"/>
      <c r="AFV1" s="184" t="s">
        <v>197</v>
      </c>
      <c r="AFW1" s="185"/>
      <c r="AFX1" s="185"/>
      <c r="AFY1" s="185"/>
      <c r="AFZ1" s="184" t="s">
        <v>198</v>
      </c>
      <c r="AGA1" s="185"/>
      <c r="AGB1" s="185"/>
      <c r="AGC1" s="185"/>
      <c r="AGD1" s="186"/>
      <c r="AGE1" s="179" t="s">
        <v>199</v>
      </c>
      <c r="AGF1" s="180"/>
      <c r="AGG1" s="180"/>
      <c r="AGH1" s="180"/>
      <c r="AGI1" s="181" t="s">
        <v>200</v>
      </c>
      <c r="AGJ1" s="180"/>
      <c r="AGK1" s="180"/>
      <c r="AGL1" s="182"/>
      <c r="AGM1" s="181" t="s">
        <v>201</v>
      </c>
      <c r="AGN1" s="180"/>
      <c r="AGO1" s="180"/>
      <c r="AGP1" s="183" t="s">
        <v>202</v>
      </c>
      <c r="AGQ1" s="180"/>
      <c r="AGR1" s="180"/>
      <c r="AGS1" s="182"/>
      <c r="AGT1" s="181" t="s">
        <v>203</v>
      </c>
      <c r="AGU1" s="180"/>
      <c r="AGV1" s="180"/>
      <c r="AGW1" s="182"/>
      <c r="AGX1" s="181" t="s">
        <v>204</v>
      </c>
      <c r="AGY1" s="180"/>
      <c r="AGZ1" s="180"/>
      <c r="AHA1" s="180"/>
      <c r="AHB1" s="182"/>
      <c r="AHC1" s="184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4" t="s">
        <v>207</v>
      </c>
      <c r="AHL1" s="185"/>
      <c r="AHM1" s="185"/>
      <c r="AHN1" s="185"/>
      <c r="AHO1" s="186"/>
      <c r="AHP1" s="187" t="s">
        <v>208</v>
      </c>
      <c r="AHQ1" s="185"/>
      <c r="AHR1" s="185"/>
      <c r="AHS1" s="185"/>
      <c r="AHT1" s="184" t="s">
        <v>209</v>
      </c>
      <c r="AHU1" s="185"/>
      <c r="AHV1" s="185"/>
      <c r="AHW1" s="185"/>
      <c r="AHX1" s="184" t="s">
        <v>210</v>
      </c>
      <c r="AHY1" s="185"/>
      <c r="AHZ1" s="185"/>
      <c r="AIA1" s="185"/>
      <c r="AIB1" s="186"/>
      <c r="AIC1" s="179" t="s">
        <v>211</v>
      </c>
      <c r="AID1" s="180"/>
      <c r="AIE1" s="180"/>
      <c r="AIF1" s="180"/>
      <c r="AIG1" s="181" t="s">
        <v>212</v>
      </c>
      <c r="AIH1" s="180"/>
      <c r="AII1" s="180"/>
      <c r="AIJ1" s="182"/>
      <c r="AIK1" s="181" t="s">
        <v>213</v>
      </c>
      <c r="AIL1" s="180"/>
      <c r="AIM1" s="180"/>
      <c r="AIN1" s="174" t="s">
        <v>214</v>
      </c>
      <c r="AIO1" s="175"/>
      <c r="AIP1" s="175"/>
      <c r="AIQ1" s="175"/>
      <c r="AIR1" s="174" t="s">
        <v>215</v>
      </c>
      <c r="AIS1" s="175"/>
      <c r="AIT1" s="175"/>
      <c r="AIU1" s="175"/>
      <c r="AIV1" s="174" t="s">
        <v>216</v>
      </c>
      <c r="AIW1" s="175"/>
      <c r="AIX1" s="175"/>
      <c r="AIY1" s="175"/>
      <c r="AIZ1" s="175"/>
      <c r="AJA1" s="174" t="s">
        <v>217</v>
      </c>
      <c r="AJB1" s="175"/>
      <c r="AJC1" s="175"/>
      <c r="AJD1" s="175"/>
      <c r="AJE1" s="176" t="s">
        <v>218</v>
      </c>
      <c r="AJF1" s="177"/>
      <c r="AJG1" s="177"/>
      <c r="AJH1" s="177"/>
      <c r="AJI1" s="177"/>
      <c r="AJJ1" s="174" t="s">
        <v>219</v>
      </c>
      <c r="AJK1" s="175"/>
      <c r="AJL1" s="175"/>
      <c r="AJM1" s="175"/>
      <c r="AJN1" s="174" t="s">
        <v>220</v>
      </c>
      <c r="AJO1" s="175"/>
      <c r="AJP1" s="175"/>
      <c r="AJQ1" s="175"/>
      <c r="AJR1" s="176" t="s">
        <v>221</v>
      </c>
      <c r="AJS1" s="177"/>
      <c r="AJT1" s="177"/>
      <c r="AJU1" s="177"/>
      <c r="AJV1" s="177"/>
      <c r="AJW1" s="174" t="s">
        <v>222</v>
      </c>
      <c r="AJX1" s="175"/>
      <c r="AJY1" s="175"/>
      <c r="AJZ1" s="175"/>
      <c r="AKA1" s="174" t="s">
        <v>223</v>
      </c>
      <c r="AKB1" s="175"/>
      <c r="AKC1" s="175"/>
      <c r="AKD1" s="175"/>
      <c r="AKE1" s="176" t="s">
        <v>224</v>
      </c>
      <c r="AKF1" s="177"/>
      <c r="AKG1" s="177"/>
      <c r="AKH1" s="177"/>
      <c r="AKI1" s="177"/>
      <c r="AKJ1" s="176" t="s">
        <v>225</v>
      </c>
      <c r="AKK1" s="177"/>
      <c r="AKL1" s="178"/>
      <c r="AKM1" s="174" t="s">
        <v>226</v>
      </c>
      <c r="AKN1" s="175"/>
      <c r="AKO1" s="175"/>
      <c r="AKP1" s="175"/>
      <c r="AKQ1" s="174" t="s">
        <v>227</v>
      </c>
      <c r="AKR1" s="175"/>
      <c r="AKS1" s="175"/>
      <c r="AKT1" s="175"/>
      <c r="AKU1" s="174" t="s">
        <v>228</v>
      </c>
      <c r="AKV1" s="175"/>
      <c r="AKW1" s="175"/>
      <c r="AKX1" s="175"/>
      <c r="AKY1" s="174" t="s">
        <v>229</v>
      </c>
      <c r="AKZ1" s="175"/>
      <c r="ALA1" s="175"/>
      <c r="ALB1" s="175"/>
      <c r="ALC1" s="176" t="s">
        <v>230</v>
      </c>
      <c r="ALD1" s="177"/>
      <c r="ALE1" s="177"/>
      <c r="ALF1" s="177"/>
      <c r="ALG1" s="177"/>
      <c r="ALH1" s="174" t="s">
        <v>231</v>
      </c>
      <c r="ALI1" s="175"/>
      <c r="ALJ1" s="175"/>
      <c r="ALK1" s="175"/>
      <c r="ALL1" s="174" t="s">
        <v>232</v>
      </c>
      <c r="ALM1" s="175"/>
      <c r="ALN1" s="175"/>
      <c r="ALO1" s="175"/>
      <c r="ALP1" s="176" t="s">
        <v>233</v>
      </c>
      <c r="ALQ1" s="177"/>
      <c r="ALR1" s="177"/>
      <c r="ALS1" s="177"/>
      <c r="ALT1" s="177"/>
      <c r="ALU1" s="174" t="s">
        <v>234</v>
      </c>
      <c r="ALV1" s="175"/>
      <c r="ALW1" s="175"/>
      <c r="ALX1" s="175"/>
      <c r="ALY1" s="174" t="s">
        <v>235</v>
      </c>
      <c r="ALZ1" s="175"/>
      <c r="AMA1" s="175"/>
      <c r="AMB1" s="175"/>
      <c r="AMC1" s="175"/>
      <c r="AMD1" s="176" t="s">
        <v>236</v>
      </c>
      <c r="AME1" s="177"/>
      <c r="AMF1" s="177"/>
      <c r="AMG1" s="177"/>
      <c r="AMH1" s="176" t="s">
        <v>237</v>
      </c>
      <c r="AMI1" s="177"/>
      <c r="AMJ1" s="178"/>
      <c r="AMK1" s="174" t="s">
        <v>238</v>
      </c>
      <c r="AML1" s="175"/>
      <c r="AMM1" s="175"/>
      <c r="AMN1" s="175"/>
      <c r="AMO1" s="174" t="s">
        <v>239</v>
      </c>
      <c r="AMP1" s="175"/>
      <c r="AMQ1" s="175"/>
      <c r="AMR1" s="175"/>
      <c r="AMS1" s="174" t="s">
        <v>240</v>
      </c>
      <c r="AMT1" s="175"/>
      <c r="AMU1" s="175"/>
      <c r="AMV1" s="175"/>
      <c r="AMW1" s="174" t="s">
        <v>241</v>
      </c>
      <c r="AMX1" s="175"/>
      <c r="AMY1" s="175"/>
      <c r="AMZ1" s="175"/>
      <c r="ANA1" s="176" t="s">
        <v>242</v>
      </c>
      <c r="ANB1" s="177"/>
      <c r="ANC1" s="177"/>
      <c r="AND1" s="177"/>
      <c r="ANE1" s="177"/>
      <c r="ANF1" s="174" t="s">
        <v>243</v>
      </c>
      <c r="ANG1" s="175"/>
      <c r="ANH1" s="175"/>
      <c r="ANI1" s="175"/>
      <c r="ANJ1" s="176" t="s">
        <v>244</v>
      </c>
      <c r="ANK1" s="177"/>
      <c r="ANL1" s="177"/>
      <c r="ANM1" s="177"/>
      <c r="ANN1" s="178"/>
      <c r="ANO1" s="176" t="s">
        <v>245</v>
      </c>
      <c r="ANP1" s="177"/>
      <c r="ANQ1" s="177"/>
      <c r="ANR1" s="178"/>
      <c r="ANS1" s="174" t="s">
        <v>246</v>
      </c>
      <c r="ANT1" s="175"/>
      <c r="ANU1" s="175"/>
      <c r="ANV1" s="175"/>
      <c r="ANW1" s="174" t="s">
        <v>247</v>
      </c>
      <c r="ANX1" s="175"/>
      <c r="ANY1" s="175"/>
      <c r="ANZ1" s="175"/>
      <c r="AOA1" s="175"/>
      <c r="AOB1" s="176" t="s">
        <v>248</v>
      </c>
      <c r="AOC1" s="177"/>
      <c r="AOD1" s="177"/>
      <c r="AOE1" s="177"/>
      <c r="AOF1" s="176" t="s">
        <v>249</v>
      </c>
      <c r="AOG1" s="177"/>
      <c r="AOH1" s="178"/>
      <c r="AOI1" s="174" t="s">
        <v>489</v>
      </c>
      <c r="AOJ1" s="175"/>
      <c r="AOK1" s="175"/>
      <c r="AOL1" s="175"/>
      <c r="AOM1" s="174" t="s">
        <v>490</v>
      </c>
      <c r="AON1" s="175"/>
      <c r="AOO1" s="175"/>
      <c r="AOP1" s="175"/>
      <c r="AOQ1" s="174" t="s">
        <v>491</v>
      </c>
      <c r="AOR1" s="175"/>
      <c r="AOS1" s="175"/>
      <c r="AOT1" s="175"/>
      <c r="AOU1" s="174" t="s">
        <v>492</v>
      </c>
      <c r="AOV1" s="175"/>
      <c r="AOW1" s="175"/>
      <c r="AOX1" s="175"/>
      <c r="AOY1" s="175"/>
      <c r="AOZ1" s="176" t="s">
        <v>493</v>
      </c>
      <c r="APA1" s="177"/>
      <c r="APB1" s="177"/>
      <c r="APC1" s="177"/>
      <c r="APD1" s="174" t="s">
        <v>494</v>
      </c>
      <c r="APE1" s="175"/>
      <c r="APF1" s="175"/>
      <c r="APG1" s="175"/>
      <c r="APH1" s="176" t="s">
        <v>495</v>
      </c>
      <c r="API1" s="177"/>
      <c r="APJ1" s="177"/>
      <c r="APK1" s="177"/>
      <c r="APL1" s="178"/>
      <c r="APM1" s="176" t="s">
        <v>496</v>
      </c>
      <c r="APN1" s="177"/>
      <c r="APO1" s="177"/>
      <c r="APP1" s="178"/>
      <c r="APQ1" s="174" t="s">
        <v>497</v>
      </c>
      <c r="APR1" s="175"/>
      <c r="APS1" s="175"/>
      <c r="APT1" s="175"/>
      <c r="APU1" s="174" t="s">
        <v>498</v>
      </c>
      <c r="APV1" s="175"/>
      <c r="APW1" s="175"/>
      <c r="APX1" s="175"/>
      <c r="APY1" s="175"/>
      <c r="APZ1" s="176" t="s">
        <v>499</v>
      </c>
      <c r="AQA1" s="177"/>
      <c r="AQB1" s="177"/>
      <c r="AQC1" s="177"/>
      <c r="AQD1" s="176" t="s">
        <v>500</v>
      </c>
      <c r="AQE1" s="177"/>
      <c r="AQF1" s="178"/>
      <c r="AQG1" s="174" t="s">
        <v>532</v>
      </c>
      <c r="AQH1" s="175"/>
      <c r="AQI1" s="175"/>
      <c r="AQJ1" s="175"/>
      <c r="AQK1" s="174" t="s">
        <v>533</v>
      </c>
      <c r="AQL1" s="175"/>
      <c r="AQM1" s="175"/>
      <c r="AQN1" s="175"/>
      <c r="AQO1" s="174" t="s">
        <v>534</v>
      </c>
      <c r="AQP1" s="175"/>
      <c r="AQQ1" s="175"/>
      <c r="AQR1" s="175"/>
      <c r="AQS1" s="175"/>
      <c r="AQT1" s="174" t="s">
        <v>535</v>
      </c>
      <c r="AQU1" s="175"/>
      <c r="AQV1" s="175"/>
      <c r="AQW1" s="175"/>
      <c r="AQX1" s="176" t="s">
        <v>536</v>
      </c>
      <c r="AQY1" s="177"/>
      <c r="AQZ1" s="177"/>
      <c r="ARA1" s="177"/>
      <c r="ARB1" s="174" t="s">
        <v>537</v>
      </c>
      <c r="ARC1" s="175"/>
      <c r="ARD1" s="175"/>
      <c r="ARE1" s="175"/>
      <c r="ARF1" s="175"/>
      <c r="ARG1" s="176" t="s">
        <v>538</v>
      </c>
      <c r="ARH1" s="177"/>
      <c r="ARI1" s="177"/>
      <c r="ARJ1" s="177"/>
      <c r="ARK1" s="176" t="s">
        <v>539</v>
      </c>
      <c r="ARL1" s="177"/>
      <c r="ARM1" s="177"/>
      <c r="ARN1" s="178"/>
      <c r="ARO1" s="174" t="s">
        <v>540</v>
      </c>
      <c r="ARP1" s="175"/>
      <c r="ARQ1" s="175"/>
      <c r="ARR1" s="175"/>
      <c r="ARS1" s="175"/>
      <c r="ART1" s="174" t="s">
        <v>541</v>
      </c>
      <c r="ARU1" s="175"/>
      <c r="ARV1" s="175"/>
      <c r="ARW1" s="175"/>
      <c r="ARX1" s="176" t="s">
        <v>542</v>
      </c>
      <c r="ARY1" s="177"/>
      <c r="ARZ1" s="177"/>
      <c r="ASA1" s="177"/>
      <c r="ASB1" s="176" t="s">
        <v>543</v>
      </c>
      <c r="ASC1" s="177"/>
      <c r="ASD1" s="178"/>
    </row>
    <row r="2" spans="1:1174" s="7" customFormat="1" ht="33" thickTop="1" thickBot="1" x14ac:dyDescent="0.25">
      <c r="A2" s="203"/>
      <c r="B2" s="204"/>
      <c r="C2" s="205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6"/>
      <c r="B3" s="206"/>
      <c r="C3" s="206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7"/>
      <c r="B8" s="197"/>
      <c r="C8" s="197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/>
      <c r="ARD8" s="78"/>
      <c r="ARE8" s="78"/>
      <c r="ARF8" s="78"/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6"/>
      <c r="B13" s="196"/>
      <c r="C13" s="196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/>
      <c r="ARD13" s="78"/>
      <c r="ARE13" s="78"/>
      <c r="ARF13" s="78"/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6"/>
      <c r="B18" s="196"/>
      <c r="C18" s="196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/>
      <c r="ARD18" s="78"/>
      <c r="ARE18" s="78"/>
      <c r="ARF18" s="78"/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6"/>
      <c r="B23" s="196"/>
      <c r="C23" s="196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/>
      <c r="ARD23" s="78"/>
      <c r="ARE23" s="78"/>
      <c r="ARF23" s="78"/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6"/>
      <c r="B28" s="196"/>
      <c r="C28" s="196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/>
      <c r="ARD28" s="78"/>
      <c r="ARE28" s="78"/>
      <c r="ARF28" s="78"/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B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B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B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5" t="s">
        <v>520</v>
      </c>
      <c r="B37" s="195"/>
      <c r="C37" s="195"/>
      <c r="YN37" s="25"/>
      <c r="AAL37" s="25"/>
      <c r="AHF37" s="25"/>
      <c r="AHI37" s="25"/>
      <c r="AHJ37" s="25"/>
      <c r="AIZ37" s="25"/>
    </row>
    <row r="38" spans="1:1174" x14ac:dyDescent="0.25">
      <c r="A38" s="192" t="s">
        <v>519</v>
      </c>
      <c r="B38" s="192"/>
      <c r="C38" s="19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3" t="s">
        <v>348</v>
      </c>
      <c r="F40" s="194"/>
      <c r="G40" s="194"/>
      <c r="H40" s="194"/>
      <c r="I40" s="19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9" t="s">
        <v>337</v>
      </c>
      <c r="C41" s="201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9" t="s">
        <v>338</v>
      </c>
      <c r="C42" s="201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2" t="s">
        <v>349</v>
      </c>
      <c r="C43" s="198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/>
      <c r="ARD43" s="97"/>
      <c r="ARE43" s="97"/>
      <c r="ARF43" s="97"/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3" t="s">
        <v>350</v>
      </c>
      <c r="F45" s="194"/>
      <c r="G45" s="194"/>
      <c r="H45" s="194"/>
      <c r="I45" s="194"/>
      <c r="J45" s="194"/>
      <c r="K45" s="19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9" t="s">
        <v>341</v>
      </c>
      <c r="C46" s="201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9" t="s">
        <v>342</v>
      </c>
      <c r="C47" s="201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2" t="s">
        <v>349</v>
      </c>
      <c r="C48" s="198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/>
      <c r="ARD48" s="97"/>
      <c r="ARE48" s="97"/>
      <c r="ARF48" s="97"/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3" t="s">
        <v>351</v>
      </c>
      <c r="F50" s="194"/>
      <c r="G50" s="194"/>
      <c r="H50" s="194"/>
      <c r="I50" s="194"/>
      <c r="J50" s="19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9" t="s">
        <v>352</v>
      </c>
      <c r="B51" s="200"/>
      <c r="C51" s="200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9" t="s">
        <v>353</v>
      </c>
      <c r="B52" s="200"/>
      <c r="C52" s="200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2" t="s">
        <v>349</v>
      </c>
      <c r="C53" s="198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/>
      <c r="ARD53" s="99"/>
      <c r="ARE53" s="99"/>
      <c r="ARF53" s="99"/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3" t="s">
        <v>354</v>
      </c>
      <c r="F55" s="194"/>
      <c r="G55" s="194"/>
      <c r="H55" s="194"/>
      <c r="I55" s="194"/>
      <c r="J55" s="19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9" t="s">
        <v>355</v>
      </c>
      <c r="B56" s="200"/>
      <c r="C56" s="200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9" t="s">
        <v>356</v>
      </c>
      <c r="B57" s="200"/>
      <c r="C57" s="200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2" t="s">
        <v>349</v>
      </c>
      <c r="C58" s="198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/>
      <c r="ARD58" s="97"/>
      <c r="ARE58" s="97"/>
      <c r="ARF58" s="97"/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3" t="s">
        <v>357</v>
      </c>
      <c r="F60" s="194"/>
      <c r="G60" s="194"/>
      <c r="H60" s="194"/>
      <c r="I60" s="194"/>
      <c r="J60" s="194"/>
      <c r="K60" s="19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9" t="s">
        <v>358</v>
      </c>
      <c r="B61" s="200"/>
      <c r="C61" s="200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9" t="s">
        <v>359</v>
      </c>
      <c r="B62" s="200"/>
      <c r="C62" s="200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2" t="s">
        <v>349</v>
      </c>
      <c r="C63" s="198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/>
      <c r="ARD63" s="99"/>
      <c r="ARE63" s="99"/>
      <c r="ARF63" s="99"/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B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B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I294" sqref="I294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7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7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7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7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7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7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7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7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7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7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7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7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7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7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7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7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7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7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7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7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7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7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7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7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7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7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7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7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7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7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7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7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7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7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7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7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7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7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7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0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0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0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7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7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7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7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7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7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1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1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1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7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7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7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7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7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7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3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3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0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0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0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7"/>
      <c r="H265" s="207"/>
      <c r="I265" s="148">
        <f t="shared" ref="I265:I294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G284" s="209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G285" s="209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9"/>
      <c r="E286" s="109">
        <v>79.7</v>
      </c>
      <c r="F286" s="209"/>
      <c r="G286" s="209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9">
        <f>AVERAGE(C287:C289)</f>
        <v>77.466666666666669</v>
      </c>
      <c r="E287" s="109">
        <v>82</v>
      </c>
      <c r="F287" s="209">
        <f>AVERAGE(E287:E289)</f>
        <v>81.333333333333329</v>
      </c>
      <c r="G287" s="209">
        <v>0.2</v>
      </c>
      <c r="H287" s="209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9"/>
      <c r="E288" s="109">
        <v>79.900000000000006</v>
      </c>
      <c r="F288" s="209"/>
      <c r="G288" s="209"/>
      <c r="H288" s="209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9"/>
      <c r="E289" s="109">
        <v>82.1</v>
      </c>
      <c r="F289" s="209"/>
      <c r="G289" s="209"/>
      <c r="H289" s="209"/>
      <c r="I289" s="147">
        <f t="shared" si="4"/>
        <v>-3.0999999999999943</v>
      </c>
    </row>
    <row r="290" spans="1:9" x14ac:dyDescent="0.25">
      <c r="A290" s="208" t="s">
        <v>527</v>
      </c>
      <c r="B290" s="118">
        <v>45292</v>
      </c>
      <c r="C290" s="109">
        <v>84</v>
      </c>
      <c r="D290" s="209">
        <f>AVERAGE(C290:C292)</f>
        <v>83.100000000000009</v>
      </c>
      <c r="E290" s="109">
        <v>81</v>
      </c>
      <c r="F290" s="209">
        <f>AVERAGE(E290:E292)</f>
        <v>83.8</v>
      </c>
      <c r="H290" s="207">
        <v>1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9"/>
      <c r="E291" s="109">
        <v>86</v>
      </c>
      <c r="F291" s="209"/>
      <c r="H291" s="207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9"/>
      <c r="E292" s="109">
        <v>84.4</v>
      </c>
      <c r="F292" s="209"/>
      <c r="H292" s="207"/>
      <c r="I292" s="143">
        <f t="shared" si="4"/>
        <v>-2.2000000000000028</v>
      </c>
    </row>
    <row r="293" spans="1:9" x14ac:dyDescent="0.25">
      <c r="A293" s="208" t="s">
        <v>528</v>
      </c>
      <c r="B293" s="118">
        <v>45383</v>
      </c>
      <c r="C293" s="109">
        <v>81.900000000000006</v>
      </c>
      <c r="D293" s="214">
        <f>AVERAGE(C293:C295)</f>
        <v>81.033333333333346</v>
      </c>
      <c r="E293" s="109">
        <v>82.4</v>
      </c>
      <c r="F293" s="214">
        <f>AVERAGE(E293:E295)</f>
        <v>82.300000000000011</v>
      </c>
      <c r="I293" s="143">
        <f t="shared" si="4"/>
        <v>-0.5</v>
      </c>
    </row>
    <row r="294" spans="1:9" x14ac:dyDescent="0.25">
      <c r="A294" s="208"/>
      <c r="B294" s="118">
        <v>45413</v>
      </c>
      <c r="C294" s="109">
        <v>80.7</v>
      </c>
      <c r="D294" s="214"/>
      <c r="E294" s="109">
        <v>82.2</v>
      </c>
      <c r="F294" s="214"/>
      <c r="I294" s="143">
        <f t="shared" si="4"/>
        <v>-1.5</v>
      </c>
    </row>
    <row r="295" spans="1:9" x14ac:dyDescent="0.25">
      <c r="A295" s="208"/>
      <c r="B295" s="118">
        <v>45444</v>
      </c>
      <c r="C295" s="109">
        <v>80.5</v>
      </c>
      <c r="D295" s="214"/>
      <c r="F295" s="214"/>
    </row>
    <row r="296" spans="1:9" x14ac:dyDescent="0.25">
      <c r="A296" s="208" t="s">
        <v>529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530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9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2024-06-03T02:53:56Z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