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8B2A758-99E8-4F86-B059-F0E0C04077B4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O33" i="8" l="1"/>
  <c r="AQO77" i="8"/>
  <c r="AQO75" i="8"/>
  <c r="AQO35" i="8"/>
  <c r="AQO32" i="8"/>
  <c r="I291" i="12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W28" i="8"/>
  <c r="AQV28" i="8"/>
  <c r="AQU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W23" i="8"/>
  <c r="AQV23" i="8"/>
  <c r="AQU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W18" i="8"/>
  <c r="AQV18" i="8"/>
  <c r="AQU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W13" i="8"/>
  <c r="AQV13" i="8"/>
  <c r="AQU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W8" i="8"/>
  <c r="AQV8" i="8"/>
  <c r="AQU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J53" i="8" l="1"/>
  <c r="AQW53" i="8"/>
  <c r="AQH58" i="8"/>
  <c r="AQL58" i="8"/>
  <c r="AQU58" i="8"/>
  <c r="AQJ63" i="8"/>
  <c r="ARN63" i="8"/>
  <c r="ARS63" i="8"/>
  <c r="ARW63" i="8"/>
  <c r="AQJ43" i="8"/>
  <c r="AQW43" i="8"/>
  <c r="AQH48" i="8"/>
  <c r="AQL48" i="8"/>
  <c r="AQU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A48" i="8"/>
  <c r="ARQ48" i="8"/>
  <c r="AQU63" i="8"/>
  <c r="ASD48" i="8"/>
  <c r="AQV43" i="8"/>
  <c r="AQY43" i="8"/>
  <c r="ARC43" i="8"/>
  <c r="ARH43" i="8"/>
  <c r="ARK43" i="8"/>
  <c r="ARO43" i="8"/>
  <c r="ART43" i="8"/>
  <c r="ASA43" i="8"/>
  <c r="ASB53" i="8"/>
  <c r="AQV53" i="8"/>
  <c r="AQY53" i="8"/>
  <c r="ARC53" i="8"/>
  <c r="ARH53" i="8"/>
  <c r="ARK53" i="8"/>
  <c r="ARO53" i="8"/>
  <c r="ART53" i="8"/>
  <c r="ASA53" i="8"/>
  <c r="AQV48" i="8"/>
  <c r="AQY48" i="8"/>
  <c r="ARC48" i="8"/>
  <c r="ARH48" i="8"/>
  <c r="ARK48" i="8"/>
  <c r="ARO48" i="8"/>
  <c r="ART48" i="8"/>
  <c r="ASA48" i="8"/>
  <c r="AQT48" i="8"/>
  <c r="ARJ48" i="8"/>
  <c r="ARY48" i="8"/>
  <c r="AQV63" i="8"/>
  <c r="AQY63" i="8"/>
  <c r="ARC63" i="8"/>
  <c r="ARH63" i="8"/>
  <c r="ARK63" i="8"/>
  <c r="ARO63" i="8"/>
  <c r="ART63" i="8"/>
  <c r="ASA63" i="8"/>
  <c r="AQW48" i="8"/>
  <c r="AQZ48" i="8"/>
  <c r="ARD48" i="8"/>
  <c r="ARI48" i="8"/>
  <c r="ARL48" i="8"/>
  <c r="ARP48" i="8"/>
  <c r="ARU48" i="8"/>
  <c r="ARX48" i="8"/>
  <c r="ASB48" i="8"/>
  <c r="AQW63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U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V58" i="8"/>
  <c r="AQY58" i="8"/>
  <c r="ARC58" i="8"/>
  <c r="ARH58" i="8"/>
  <c r="ARK58" i="8"/>
  <c r="ARO58" i="8"/>
  <c r="ART58" i="8"/>
  <c r="ASA58" i="8"/>
  <c r="AQU43" i="8"/>
  <c r="AQX43" i="8"/>
  <c r="ARB43" i="8"/>
  <c r="ARG43" i="8"/>
  <c r="ARN43" i="8"/>
  <c r="ARS43" i="8"/>
  <c r="ARW43" i="8"/>
  <c r="ARZ43" i="8"/>
  <c r="ASD43" i="8"/>
  <c r="AQW58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<sst xmlns="http://schemas.openxmlformats.org/spreadsheetml/2006/main" count="2216" uniqueCount="559">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</sst>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Data'!$ED$2:$MP$2,'CC Chart Data'!$ED$6:$MP$6)</c:f>
              <c:strCache>
                <c:ptCount val="43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3">
                  <c:v>2024</c:v>
                </c:pt>
              </c:strCache>
            </c:strRef>
          </c:cat>
          <c:val>
            <c:numRef>
              <c:f>'CC Chart Data'!$ED$3:$MP$3</c:f>
              <c:numCache>
                <c:formatCode>0.0</c:formatCode>
                <c:ptCount val="22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(1973-2024)'!$NG$23:$AQS$23</c:f>
              <c:numCache>
                <c:formatCode>0.0</c:formatCode>
                <c:ptCount val="76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(1973-2024)'!$NG$28:$AQS$28</c:f>
              <c:numCache>
                <c:formatCode>0.0</c:formatCode>
                <c:ptCount val="76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(1973-2024)'!$NG$43:$AQS$43</c:f>
              <c:numCache>
                <c:formatCode>0.0</c:formatCode>
                <c:ptCount val="76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(1973-2024)'!$NG$48:$AQS$48</c:f>
              <c:numCache>
                <c:formatCode>0.0</c:formatCode>
                <c:ptCount val="76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(1973-2024)'!$NG$58:$AQS$58</c:f>
              <c:numCache>
                <c:formatCode>0.0</c:formatCode>
                <c:ptCount val="76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(1973-2024)'!$NG$53:$AQS$53</c:f>
              <c:numCache>
                <c:formatCode>0.0</c:formatCode>
                <c:ptCount val="76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(1973-2024)'!$NG$63:$AQS$63</c:f>
              <c:numCache>
                <c:formatCode>0.0</c:formatCode>
                <c:ptCount val="76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CC'!$C$2:$C$292</c:f>
              <c:numCache>
                <c:formatCode>0.0</c:formatCode>
                <c:ptCount val="29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CC'!$E$2:$E$292</c:f>
              <c:numCache>
                <c:formatCode>0.0</c:formatCode>
                <c:ptCount val="29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5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Data'!$ED$2:$MP$2,'CC Chart Data'!$ED$6:$MP$6)</c:f>
              <c:strCache>
                <c:ptCount val="43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3">
                  <c:v>2024</c:v>
                </c:pt>
              </c:strCache>
            </c:strRef>
          </c:cat>
          <c:val>
            <c:numRef>
              <c:f>'CC Chart Data'!$ED$3:$MP$3</c:f>
              <c:numCache>
                <c:formatCode>0.0</c:formatCode>
                <c:ptCount val="22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Data'!$ED$2:$MP$2,'CC Chart Data'!$ED$6:$MP$6)</c:f>
              <c:strCache>
                <c:ptCount val="43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3">
                  <c:v>2024</c:v>
                </c:pt>
              </c:strCache>
            </c:strRef>
          </c:cat>
          <c:val>
            <c:numRef>
              <c:f>'CC Chart Data'!$ED$3:$MP$3</c:f>
              <c:numCache>
                <c:formatCode>0.0</c:formatCode>
                <c:ptCount val="22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Data'!$B$2:$MP$2,'CC Chart Data'!$B$6:$MP$6)</c:f>
              <c:strCache>
                <c:ptCount val="69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4">
                  <c:v>Ma</c:v>
                </c:pt>
                <c:pt idx="308">
                  <c:v>Ap</c:v>
                </c:pt>
                <c:pt idx="312">
                  <c:v>My</c:v>
                </c:pt>
                <c:pt idx="316">
                  <c:v>Ju</c:v>
                </c:pt>
                <c:pt idx="320">
                  <c:v>Jl</c:v>
                </c:pt>
                <c:pt idx="324">
                  <c:v>Au</c:v>
                </c:pt>
                <c:pt idx="328">
                  <c:v>Se</c:v>
                </c:pt>
                <c:pt idx="332">
                  <c:v>Oc</c:v>
                </c:pt>
                <c:pt idx="336">
                  <c:v>No</c:v>
                </c:pt>
                <c:pt idx="340">
                  <c:v>De</c:v>
                </c:pt>
                <c:pt idx="344">
                  <c:v>Ja</c:v>
                </c:pt>
                <c:pt idx="348">
                  <c:v>Fe</c:v>
                </c:pt>
                <c:pt idx="352">
                  <c:v>Ma</c:v>
                </c:pt>
                <c:pt idx="353">
                  <c:v>1998</c:v>
                </c:pt>
                <c:pt idx="365">
                  <c:v>1999</c:v>
                </c:pt>
                <c:pt idx="377">
                  <c:v>2000</c:v>
                </c:pt>
                <c:pt idx="389">
                  <c:v>2001</c:v>
                </c:pt>
                <c:pt idx="401">
                  <c:v>2002</c:v>
                </c:pt>
                <c:pt idx="413">
                  <c:v>2003</c:v>
                </c:pt>
                <c:pt idx="425">
                  <c:v>2004</c:v>
                </c:pt>
                <c:pt idx="437">
                  <c:v>2005</c:v>
                </c:pt>
                <c:pt idx="449">
                  <c:v>2006</c:v>
                </c:pt>
                <c:pt idx="461">
                  <c:v>2007</c:v>
                </c:pt>
                <c:pt idx="473">
                  <c:v>2008</c:v>
                </c:pt>
                <c:pt idx="485">
                  <c:v>2009</c:v>
                </c:pt>
                <c:pt idx="497">
                  <c:v>2010</c:v>
                </c:pt>
                <c:pt idx="509">
                  <c:v>2011</c:v>
                </c:pt>
                <c:pt idx="521">
                  <c:v>2012</c:v>
                </c:pt>
                <c:pt idx="533">
                  <c:v>2013</c:v>
                </c:pt>
                <c:pt idx="545">
                  <c:v>2014</c:v>
                </c:pt>
                <c:pt idx="557">
                  <c:v>2015</c:v>
                </c:pt>
                <c:pt idx="569">
                  <c:v>2016</c:v>
                </c:pt>
                <c:pt idx="581">
                  <c:v>2017</c:v>
                </c:pt>
                <c:pt idx="593">
                  <c:v>2018</c:v>
                </c:pt>
                <c:pt idx="617">
                  <c:v>2020</c:v>
                </c:pt>
                <c:pt idx="629">
                  <c:v>2021</c:v>
                </c:pt>
                <c:pt idx="641">
                  <c:v>2022</c:v>
                </c:pt>
                <c:pt idx="653">
                  <c:v>2023</c:v>
                </c:pt>
                <c:pt idx="697">
                  <c:v>2024</c:v>
                </c:pt>
              </c:strCache>
            </c:strRef>
          </c:cat>
          <c:val>
            <c:numRef>
              <c:f>'CC Chart Data'!$B$3:$MP$3</c:f>
              <c:numCache>
                <c:formatCode>0.0</c:formatCode>
                <c:ptCount val="35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79.900000000000006</c:v>
                </c:pt>
                <c:pt idx="303">
                  <c:v>77</c:v>
                </c:pt>
                <c:pt idx="304">
                  <c:v>76.5</c:v>
                </c:pt>
                <c:pt idx="305">
                  <c:v>76.599999999999994</c:v>
                </c:pt>
                <c:pt idx="306">
                  <c:v>78.2</c:v>
                </c:pt>
                <c:pt idx="307">
                  <c:v>79.3</c:v>
                </c:pt>
                <c:pt idx="308">
                  <c:v>77.2</c:v>
                </c:pt>
                <c:pt idx="309">
                  <c:v>78</c:v>
                </c:pt>
                <c:pt idx="310">
                  <c:v>79.8</c:v>
                </c:pt>
                <c:pt idx="311">
                  <c:v>77.7</c:v>
                </c:pt>
                <c:pt idx="312">
                  <c:v>75.900000000000006</c:v>
                </c:pt>
                <c:pt idx="313">
                  <c:v>77.3</c:v>
                </c:pt>
                <c:pt idx="314">
                  <c:v>76.2</c:v>
                </c:pt>
                <c:pt idx="315">
                  <c:v>75.8</c:v>
                </c:pt>
                <c:pt idx="316">
                  <c:v>72.7</c:v>
                </c:pt>
                <c:pt idx="317">
                  <c:v>72.400000000000006</c:v>
                </c:pt>
                <c:pt idx="318">
                  <c:v>74.900000000000006</c:v>
                </c:pt>
                <c:pt idx="319">
                  <c:v>74.099999999999994</c:v>
                </c:pt>
                <c:pt idx="320">
                  <c:v>73.3</c:v>
                </c:pt>
                <c:pt idx="321">
                  <c:v>72.599999999999994</c:v>
                </c:pt>
                <c:pt idx="322">
                  <c:v>75.2</c:v>
                </c:pt>
                <c:pt idx="323">
                  <c:v>78.400000000000006</c:v>
                </c:pt>
                <c:pt idx="324">
                  <c:v>75</c:v>
                </c:pt>
                <c:pt idx="325">
                  <c:v>78.2</c:v>
                </c:pt>
                <c:pt idx="326">
                  <c:v>75.8</c:v>
                </c:pt>
                <c:pt idx="327">
                  <c:v>78.099999999999994</c:v>
                </c:pt>
                <c:pt idx="328">
                  <c:v>78.7</c:v>
                </c:pt>
                <c:pt idx="329">
                  <c:v>77.599999999999994</c:v>
                </c:pt>
                <c:pt idx="330">
                  <c:v>79.8</c:v>
                </c:pt>
                <c:pt idx="331">
                  <c:v>76.400000000000006</c:v>
                </c:pt>
                <c:pt idx="332">
                  <c:v>78.2</c:v>
                </c:pt>
                <c:pt idx="333">
                  <c:v>80.099999999999994</c:v>
                </c:pt>
                <c:pt idx="334">
                  <c:v>76.400000000000006</c:v>
                </c:pt>
                <c:pt idx="335">
                  <c:v>78.2</c:v>
                </c:pt>
                <c:pt idx="336">
                  <c:v>75</c:v>
                </c:pt>
                <c:pt idx="337">
                  <c:v>77.8</c:v>
                </c:pt>
                <c:pt idx="338">
                  <c:v>74.3</c:v>
                </c:pt>
                <c:pt idx="339">
                  <c:v>74.7</c:v>
                </c:pt>
                <c:pt idx="340">
                  <c:v>76.7</c:v>
                </c:pt>
                <c:pt idx="341">
                  <c:v>76.400000000000006</c:v>
                </c:pt>
                <c:pt idx="342">
                  <c:v>80.8</c:v>
                </c:pt>
                <c:pt idx="343">
                  <c:v>81.8</c:v>
                </c:pt>
                <c:pt idx="344">
                  <c:v>84.8</c:v>
                </c:pt>
                <c:pt idx="345">
                  <c:v>84.4</c:v>
                </c:pt>
                <c:pt idx="346">
                  <c:v>84.4</c:v>
                </c:pt>
                <c:pt idx="347">
                  <c:v>82.5</c:v>
                </c:pt>
                <c:pt idx="348">
                  <c:v>83.8</c:v>
                </c:pt>
                <c:pt idx="349">
                  <c:v>82.6</c:v>
                </c:pt>
                <c:pt idx="350">
                  <c:v>82.8</c:v>
                </c:pt>
                <c:pt idx="351">
                  <c:v>83.2</c:v>
                </c:pt>
                <c:pt idx="352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Mar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(1973-2024)'!$NG$30:$AQS$30</c:f>
              <c:numCache>
                <c:formatCode>0.0</c:formatCode>
                <c:ptCount val="76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(1973-2024)'!$NG$30:$AQS$30</c:f>
              <c:numCache>
                <c:formatCode>0.0</c:formatCode>
                <c:ptCount val="76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(1973-2024)'!$NG$8:$AQS$8</c:f>
              <c:numCache>
                <c:formatCode>0.0</c:formatCode>
                <c:ptCount val="76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(1973-2024)'!$NG$13:$AQS$13</c:f>
              <c:numCache>
                <c:formatCode>0.0</c:formatCode>
                <c:ptCount val="76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(1973-2024)'!$NG$18:$AQS$18</c:f>
              <c:numCache>
                <c:formatCode>0.0</c:formatCode>
                <c:ptCount val="76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26 - March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(81.0 points, down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26 - March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(81.0 points, down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'22           2023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February 26 - March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(81.0 points, down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0.50104</cdr:x>
      <cdr:y>0.73152</cdr:y>
    </cdr:from>
    <cdr:to>
      <cdr:x>0.76502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10100" y="4117933"/>
          <a:ext cx="242892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0.76398</cdr:x>
      <cdr:y>0.72758</cdr:y>
    </cdr:from>
    <cdr:to>
      <cdr:x>0.84783</cdr:x>
      <cdr:y>0.75465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29449" y="4095749"/>
          <a:ext cx="771525" cy="1524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0.77396</cdr:x>
      <cdr:y>0.92198</cdr:y>
    </cdr:from>
    <cdr:to>
      <cdr:x>0.77396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21289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0.92855</cdr:x>
      <cdr:y>0.91577</cdr:y>
    </cdr:from>
    <cdr:to>
      <cdr:x>0.92855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370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0.94926</cdr:x>
      <cdr:y>0.60474</cdr:y>
    </cdr:from>
    <cdr:to>
      <cdr:x>0.99067</cdr:x>
      <cdr:y>0.65389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28" y="3381204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86.0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0.93477</cdr:x>
      <cdr:y>0.67591</cdr:y>
    </cdr:from>
    <cdr:to>
      <cdr:x>0.98652</cdr:x>
      <cdr:y>0.71816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0963" y="3779152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0.37769</cdr:x>
      <cdr:y>0.10903</cdr:y>
    </cdr:from>
    <cdr:to>
      <cdr:x>0.37862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75222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26 - March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(81.0 points, down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0.77699</cdr:x>
      <cdr:y>0.92052</cdr:y>
    </cdr:from>
    <cdr:to>
      <cdr:x>0.77699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49176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0.92958</cdr:x>
      <cdr:y>0.91916</cdr:y>
    </cdr:from>
    <cdr:to>
      <cdr:x>0.92958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53202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'22          2023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0.78364</cdr:x>
      <cdr:y>0.73266</cdr:y>
    </cdr:from>
    <cdr:to>
      <cdr:x>0.853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10367" y="4124342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0.51656</cdr:x>
      <cdr:y>0.71974</cdr:y>
    </cdr:from>
    <cdr:to>
      <cdr:x>0.78263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2975" y="4051637"/>
          <a:ext cx="2448119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26 - March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(81.0 points, down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0.77495</cdr:x>
      <cdr:y>0.91352</cdr:y>
    </cdr:from>
    <cdr:to>
      <cdr:x>0.77495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30439" y="514244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0.93269</cdr:x>
      <cdr:y>0.91747</cdr:y>
    </cdr:from>
    <cdr:to>
      <cdr:x>0.93269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81781" y="516470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0.93789</cdr:x>
      <cdr:y>0.64975</cdr:y>
    </cdr:from>
    <cdr:to>
      <cdr:x>0.9793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29649" y="3657600"/>
          <a:ext cx="381001" cy="733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26 - March 3,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(81.0 points, down 2.2pts)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0.86957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69" y="3937059"/>
          <a:ext cx="1654231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P64"/>
  <sheetViews>
    <sheetView topLeftCell="LS2" workbookViewId="0">
      <selection activeCell="MF3" sqref="MF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4" s="47" customFormat="1" ht="12.75" hidden="1" customHeight="1" x14ac:dyDescent="0.25">
      <c r="DV1" s="173" t="s">
        <v>0</v>
      </c>
      <c r="DW1" s="173"/>
      <c r="DX1" s="173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T2" s="46" t="s">
        <v>22</v>
      </c>
      <c r="KX2" s="46" t="s">
        <v>13</v>
      </c>
      <c r="LB2" s="46" t="s">
        <v>14</v>
      </c>
      <c r="LF2" s="46" t="s">
        <v>515</v>
      </c>
      <c r="LJ2" s="46" t="s">
        <v>15</v>
      </c>
      <c r="LN2" s="46" t="s">
        <v>16</v>
      </c>
      <c r="LR2" s="46" t="s">
        <v>17</v>
      </c>
      <c r="LV2" s="46" t="s">
        <v>18</v>
      </c>
      <c r="LZ2" s="46" t="s">
        <v>19</v>
      </c>
      <c r="MD2" s="46" t="s">
        <v>20</v>
      </c>
      <c r="MH2" s="46" t="s">
        <v>21</v>
      </c>
      <c r="ML2" s="46" t="s">
        <v>12</v>
      </c>
      <c r="MP2" s="46" t="s">
        <v>22</v>
      </c>
    </row>
    <row r="3" spans="1:354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79.900000000000006</v>
      </c>
      <c r="KS3" s="45">
        <v>77</v>
      </c>
      <c r="KT3" s="45">
        <v>76.5</v>
      </c>
      <c r="KU3" s="45">
        <v>76.599999999999994</v>
      </c>
      <c r="KV3" s="45">
        <v>78.2</v>
      </c>
      <c r="KW3" s="45">
        <v>79.3</v>
      </c>
      <c r="KX3" s="45">
        <v>77.2</v>
      </c>
      <c r="KY3" s="45">
        <v>78</v>
      </c>
      <c r="KZ3" s="45">
        <v>79.8</v>
      </c>
      <c r="LA3" s="45">
        <v>77.7</v>
      </c>
      <c r="LB3" s="45">
        <v>75.900000000000006</v>
      </c>
      <c r="LC3" s="45">
        <v>77.3</v>
      </c>
      <c r="LD3" s="45">
        <v>76.2</v>
      </c>
      <c r="LE3" s="45">
        <v>75.8</v>
      </c>
      <c r="LF3" s="45">
        <v>72.7</v>
      </c>
      <c r="LG3" s="45">
        <v>72.400000000000006</v>
      </c>
      <c r="LH3" s="45">
        <v>74.900000000000006</v>
      </c>
      <c r="LI3" s="45">
        <v>74.099999999999994</v>
      </c>
      <c r="LJ3" s="45">
        <v>73.3</v>
      </c>
      <c r="LK3" s="45">
        <v>72.599999999999994</v>
      </c>
      <c r="LL3" s="45">
        <v>75.2</v>
      </c>
      <c r="LM3" s="45">
        <v>78.400000000000006</v>
      </c>
      <c r="LN3" s="45">
        <v>75</v>
      </c>
      <c r="LO3" s="45">
        <v>78.2</v>
      </c>
      <c r="LP3" s="45">
        <v>75.8</v>
      </c>
      <c r="LQ3" s="45">
        <v>78.099999999999994</v>
      </c>
      <c r="LR3" s="45">
        <v>78.7</v>
      </c>
      <c r="LS3" s="45">
        <v>77.599999999999994</v>
      </c>
      <c r="LT3" s="45">
        <v>79.8</v>
      </c>
      <c r="LU3" s="45">
        <v>76.400000000000006</v>
      </c>
      <c r="LV3" s="45">
        <v>78.2</v>
      </c>
      <c r="LW3" s="45">
        <v>80.099999999999994</v>
      </c>
      <c r="LX3" s="45">
        <v>76.400000000000006</v>
      </c>
      <c r="LY3" s="45">
        <v>78.2</v>
      </c>
      <c r="LZ3" s="45">
        <v>75</v>
      </c>
      <c r="MA3" s="45">
        <v>77.8</v>
      </c>
      <c r="MB3" s="45">
        <v>74.3</v>
      </c>
      <c r="MC3" s="45">
        <v>74.7</v>
      </c>
      <c r="MD3" s="45">
        <v>76.7</v>
      </c>
      <c r="ME3" s="45">
        <v>76.400000000000006</v>
      </c>
      <c r="MF3" s="45">
        <v>80.8</v>
      </c>
      <c r="MG3" s="45">
        <v>81.8</v>
      </c>
      <c r="MH3" s="45">
        <v>84.8</v>
      </c>
      <c r="MI3" s="45">
        <v>84.4</v>
      </c>
      <c r="MJ3" s="45">
        <v>84.4</v>
      </c>
      <c r="MK3" s="45">
        <v>82.5</v>
      </c>
      <c r="ML3" s="45">
        <v>83.8</v>
      </c>
      <c r="MM3" s="45">
        <v>82.6</v>
      </c>
      <c r="MN3" s="45">
        <v>82.8</v>
      </c>
      <c r="MO3" s="45">
        <v>83.2</v>
      </c>
      <c r="MP3" s="45">
        <v>81</v>
      </c>
    </row>
    <row r="4" spans="1:354" x14ac:dyDescent="0.25">
      <c r="AU4" s="44"/>
      <c r="FQ4" s="49"/>
      <c r="KD4" s="149"/>
      <c r="KE4" s="149"/>
      <c r="KF4" s="149"/>
      <c r="KG4" s="149"/>
      <c r="KH4" s="149"/>
    </row>
    <row r="5" spans="1:354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V5" s="46" t="s">
        <v>27</v>
      </c>
      <c r="LA5" s="46" t="s">
        <v>28</v>
      </c>
      <c r="LE5" s="46" t="s">
        <v>29</v>
      </c>
      <c r="LI5" s="42" t="s">
        <v>30</v>
      </c>
      <c r="LN5" s="42" t="s">
        <v>31</v>
      </c>
      <c r="LR5" s="42" t="s">
        <v>32</v>
      </c>
      <c r="LV5" s="42" t="s">
        <v>33</v>
      </c>
      <c r="MA5" s="42" t="s">
        <v>34</v>
      </c>
      <c r="ME5" s="42" t="s">
        <v>35</v>
      </c>
      <c r="MH5" s="42" t="s">
        <v>24</v>
      </c>
      <c r="ML5" s="42" t="s">
        <v>25</v>
      </c>
      <c r="MP5" s="42" t="s">
        <v>36</v>
      </c>
    </row>
    <row r="6" spans="1:35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H6" s="47">
        <v>2024</v>
      </c>
    </row>
    <row r="7" spans="1:35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H7" s="47"/>
    </row>
    <row r="8" spans="1:35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 t="s">
        <v>513</v>
      </c>
    </row>
    <row r="9" spans="1:35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R9" s="120" t="s">
        <v>514</v>
      </c>
    </row>
    <row r="10" spans="1:354" x14ac:dyDescent="0.25">
      <c r="KR10" s="120" t="s">
        <v>516</v>
      </c>
      <c r="LJ10" s="166"/>
    </row>
    <row r="11" spans="1:35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R11" s="120" t="s">
        <v>517</v>
      </c>
      <c r="LJ11" s="166"/>
      <c r="LN11" s="58"/>
    </row>
    <row r="12" spans="1:354" x14ac:dyDescent="0.25">
      <c r="EA12" s="56"/>
      <c r="EB12" s="56"/>
      <c r="EC12" s="56"/>
      <c r="KR12" s="120" t="s">
        <v>518</v>
      </c>
      <c r="LJ12" s="166"/>
      <c r="LN12" s="58"/>
    </row>
    <row r="13" spans="1:354" x14ac:dyDescent="0.25">
      <c r="DO13" s="53"/>
      <c r="DQ13" s="52"/>
      <c r="KR13" s="120" t="s">
        <v>519</v>
      </c>
      <c r="LJ13" s="166"/>
      <c r="LN13" s="58"/>
    </row>
    <row r="14" spans="1:35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R14" s="120" t="s">
        <v>526</v>
      </c>
      <c r="LJ14" s="166"/>
      <c r="LN14" s="58"/>
    </row>
    <row r="15" spans="1:354" x14ac:dyDescent="0.25">
      <c r="DO15" s="53"/>
      <c r="DQ15" s="52"/>
      <c r="DY15" s="58"/>
      <c r="DZ15" s="57"/>
      <c r="KR15" s="120" t="s">
        <v>527</v>
      </c>
      <c r="LJ15" s="166"/>
      <c r="LN15" s="58"/>
    </row>
    <row r="16" spans="1:354" x14ac:dyDescent="0.25">
      <c r="DO16" s="53"/>
      <c r="DQ16" s="52"/>
      <c r="DY16" s="58"/>
      <c r="DZ16" s="57"/>
      <c r="KR16" s="120" t="s">
        <v>532</v>
      </c>
      <c r="LJ16" s="166"/>
      <c r="LN16" s="58"/>
    </row>
    <row r="17" spans="119:326" x14ac:dyDescent="0.25">
      <c r="DO17" s="53"/>
      <c r="DQ17" s="52"/>
      <c r="DY17" s="58"/>
      <c r="DZ17" s="57"/>
      <c r="KR17" s="170" t="s">
        <v>557</v>
      </c>
      <c r="LJ17" s="166"/>
      <c r="LN17" s="58"/>
    </row>
    <row r="18" spans="119:326" x14ac:dyDescent="0.25">
      <c r="DO18" s="53"/>
      <c r="DQ18" s="52"/>
      <c r="DY18" s="58"/>
      <c r="DZ18" s="57"/>
      <c r="KR18" s="171" t="s">
        <v>558</v>
      </c>
      <c r="LJ18" s="166"/>
      <c r="LN18" s="58"/>
    </row>
    <row r="19" spans="119:326" x14ac:dyDescent="0.25">
      <c r="DO19" s="53"/>
      <c r="DQ19" s="52"/>
      <c r="DY19" s="58"/>
      <c r="DZ19" s="57"/>
      <c r="LJ19" s="166"/>
      <c r="LN19" s="58"/>
    </row>
    <row r="20" spans="119:326" x14ac:dyDescent="0.25">
      <c r="DO20" s="53"/>
      <c r="DQ20" s="52"/>
      <c r="DY20" s="58"/>
      <c r="DZ20" s="57"/>
      <c r="EP20" s="55"/>
      <c r="IH20" s="58"/>
      <c r="LJ20" s="166"/>
      <c r="LN20" s="58"/>
    </row>
    <row r="21" spans="119:326" x14ac:dyDescent="0.25">
      <c r="DO21" s="53"/>
      <c r="DQ21" s="52"/>
      <c r="DY21" s="58"/>
      <c r="DZ21" s="57"/>
      <c r="EP21" s="55"/>
      <c r="IH21" s="58"/>
      <c r="LJ21" s="166"/>
      <c r="LN21" s="58"/>
    </row>
    <row r="22" spans="119:326" x14ac:dyDescent="0.25">
      <c r="DO22" s="53"/>
      <c r="DQ22" s="52"/>
      <c r="DY22" s="58"/>
      <c r="DZ22" s="57"/>
      <c r="EP22" s="55"/>
      <c r="IH22" s="58"/>
      <c r="LN22" s="58"/>
    </row>
    <row r="23" spans="119:326" x14ac:dyDescent="0.25">
      <c r="DO23" s="53"/>
      <c r="DQ23" s="52"/>
      <c r="DY23" s="58"/>
      <c r="DZ23" s="57"/>
      <c r="EP23" s="55"/>
      <c r="IH23" s="58"/>
      <c r="LN23" s="58"/>
    </row>
    <row r="24" spans="119:326" x14ac:dyDescent="0.25">
      <c r="DO24" s="53"/>
      <c r="DQ24" s="52"/>
      <c r="DY24" s="58"/>
      <c r="DZ24" s="57"/>
      <c r="EP24" s="55"/>
      <c r="IH24" s="58"/>
      <c r="LN24" s="58"/>
    </row>
    <row r="25" spans="119:326" x14ac:dyDescent="0.25">
      <c r="DO25" s="53"/>
      <c r="DQ25" s="52"/>
      <c r="DY25" s="58"/>
      <c r="DZ25" s="57"/>
      <c r="EZ25" s="53"/>
      <c r="IH25" s="58"/>
      <c r="LN25" s="58"/>
    </row>
    <row r="26" spans="119:326" x14ac:dyDescent="0.25">
      <c r="DO26" s="53"/>
      <c r="DQ26" s="52"/>
      <c r="DY26" s="58"/>
      <c r="DZ26" s="57"/>
      <c r="IH26" s="58"/>
      <c r="LN26" s="58"/>
    </row>
    <row r="27" spans="119:326" x14ac:dyDescent="0.25">
      <c r="DO27" s="53"/>
      <c r="DQ27" s="52"/>
      <c r="DY27" s="58"/>
      <c r="DZ27" s="57"/>
      <c r="IH27" s="58"/>
      <c r="LN27" s="58"/>
    </row>
    <row r="28" spans="119:326" x14ac:dyDescent="0.25">
      <c r="DO28" s="53"/>
      <c r="DQ28" s="52"/>
      <c r="DY28" s="58"/>
      <c r="DZ28" s="57"/>
      <c r="IH28" s="58"/>
      <c r="LN28" s="58"/>
    </row>
    <row r="29" spans="119:326" x14ac:dyDescent="0.25">
      <c r="DO29" s="53"/>
      <c r="DQ29" s="52"/>
      <c r="DY29" s="58"/>
      <c r="DZ29" s="57"/>
      <c r="IH29" s="58"/>
      <c r="LN29" s="58"/>
    </row>
    <row r="30" spans="119:326" x14ac:dyDescent="0.25">
      <c r="DO30" s="53"/>
      <c r="DQ30" s="52"/>
      <c r="DY30" s="58"/>
      <c r="DZ30" s="57"/>
      <c r="IH30" s="58"/>
      <c r="LN30" s="58"/>
    </row>
    <row r="31" spans="119:326" x14ac:dyDescent="0.25">
      <c r="DO31" s="53"/>
      <c r="DQ31" s="52"/>
      <c r="DY31" s="58"/>
      <c r="DZ31" s="57"/>
      <c r="IH31" s="58"/>
      <c r="LN31" s="58"/>
    </row>
    <row r="32" spans="119:326" x14ac:dyDescent="0.25">
      <c r="DO32" s="53"/>
      <c r="DQ32" s="52"/>
      <c r="DY32" s="58"/>
      <c r="DZ32" s="57"/>
      <c r="IH32" s="58"/>
      <c r="LN32" s="58"/>
    </row>
    <row r="33" spans="119:326" x14ac:dyDescent="0.25">
      <c r="DO33" s="53"/>
      <c r="DQ33" s="52"/>
      <c r="DY33" s="58"/>
      <c r="DZ33" s="57"/>
      <c r="IH33" s="58"/>
      <c r="LN33" s="58"/>
    </row>
    <row r="34" spans="119:326" x14ac:dyDescent="0.25">
      <c r="DO34" s="53"/>
      <c r="DQ34" s="52"/>
      <c r="DY34" s="58"/>
      <c r="DZ34" s="57"/>
      <c r="IH34" s="58"/>
      <c r="LN34" s="58"/>
    </row>
    <row r="35" spans="119:326" x14ac:dyDescent="0.25">
      <c r="DO35" s="53"/>
      <c r="DQ35" s="52"/>
      <c r="DY35" s="58"/>
      <c r="DZ35" s="57"/>
      <c r="IH35" s="58"/>
      <c r="LN35" s="58"/>
    </row>
    <row r="36" spans="119:326" x14ac:dyDescent="0.25">
      <c r="DQ36" s="52"/>
      <c r="DY36" s="58"/>
      <c r="DZ36" s="57"/>
      <c r="IH36" s="58"/>
      <c r="LN36" s="58"/>
    </row>
    <row r="37" spans="119:326" x14ac:dyDescent="0.25">
      <c r="DQ37" s="52"/>
      <c r="DY37" s="58"/>
      <c r="DZ37" s="57"/>
      <c r="IH37" s="58"/>
      <c r="LN37" s="58"/>
    </row>
    <row r="38" spans="119:326" x14ac:dyDescent="0.25">
      <c r="DQ38" s="52"/>
      <c r="DY38" s="58"/>
      <c r="DZ38" s="57"/>
      <c r="IH38" s="58"/>
      <c r="LN38" s="58"/>
    </row>
    <row r="39" spans="119:326" x14ac:dyDescent="0.25">
      <c r="DQ39" s="52"/>
      <c r="DY39" s="58"/>
      <c r="DZ39" s="57"/>
      <c r="IH39" s="58"/>
      <c r="LN39" s="58"/>
    </row>
    <row r="40" spans="119:326" x14ac:dyDescent="0.25">
      <c r="DQ40" s="52"/>
      <c r="DY40" s="58"/>
      <c r="DZ40" s="57"/>
      <c r="IH40" s="58"/>
      <c r="LN40" s="58"/>
    </row>
    <row r="41" spans="119:326" x14ac:dyDescent="0.25">
      <c r="DQ41" s="52"/>
      <c r="DY41" s="58"/>
      <c r="DZ41" s="57"/>
      <c r="IH41" s="58"/>
      <c r="LN41" s="58"/>
    </row>
    <row r="42" spans="119:326" x14ac:dyDescent="0.25">
      <c r="DQ42" s="52"/>
      <c r="DY42" s="58"/>
      <c r="DZ42" s="57"/>
      <c r="IH42" s="58"/>
      <c r="LN42" s="58"/>
    </row>
    <row r="43" spans="119:326" x14ac:dyDescent="0.25">
      <c r="DQ43" s="52"/>
      <c r="DY43" s="58"/>
      <c r="DZ43" s="57"/>
      <c r="IH43" s="58"/>
      <c r="LN43" s="58"/>
    </row>
    <row r="44" spans="119:326" x14ac:dyDescent="0.25">
      <c r="DQ44" s="52"/>
      <c r="DY44" s="58"/>
      <c r="DZ44" s="57"/>
      <c r="IH44" s="58"/>
      <c r="LN44" s="58"/>
    </row>
    <row r="45" spans="119:326" x14ac:dyDescent="0.25">
      <c r="DQ45" s="52"/>
      <c r="DY45" s="58"/>
      <c r="DZ45" s="57"/>
      <c r="IH45" s="58"/>
      <c r="LN45" s="58"/>
    </row>
    <row r="46" spans="119:326" x14ac:dyDescent="0.25">
      <c r="DQ46" s="52"/>
      <c r="DY46" s="59"/>
      <c r="DZ46" s="57"/>
      <c r="IH46" s="58"/>
      <c r="LN46" s="59"/>
    </row>
    <row r="47" spans="119:326" x14ac:dyDescent="0.25">
      <c r="DQ47" s="52"/>
      <c r="DY47" s="58"/>
      <c r="DZ47" s="57"/>
      <c r="IH47" s="58"/>
      <c r="LN47" s="58"/>
    </row>
    <row r="48" spans="119:326" x14ac:dyDescent="0.25">
      <c r="DQ48" s="53"/>
      <c r="DY48" s="58"/>
      <c r="DZ48" s="57"/>
      <c r="IH48" s="58"/>
      <c r="LN48" s="58"/>
    </row>
    <row r="49" spans="129:326" x14ac:dyDescent="0.25">
      <c r="DY49" s="58"/>
      <c r="DZ49" s="57"/>
      <c r="IH49" s="58"/>
      <c r="LN49" s="58"/>
    </row>
    <row r="50" spans="129:326" x14ac:dyDescent="0.25">
      <c r="DY50" s="58"/>
      <c r="DZ50" s="57"/>
      <c r="IH50" s="58"/>
      <c r="LN50" s="58"/>
    </row>
    <row r="51" spans="129:326" x14ac:dyDescent="0.25">
      <c r="DY51" s="58"/>
      <c r="DZ51" s="57"/>
      <c r="IH51" s="58"/>
      <c r="LN51" s="58"/>
    </row>
    <row r="52" spans="129:326" x14ac:dyDescent="0.25">
      <c r="DY52" s="58"/>
      <c r="DZ52" s="57"/>
      <c r="IH52" s="58"/>
      <c r="LN52" s="58"/>
    </row>
    <row r="53" spans="129:326" x14ac:dyDescent="0.25">
      <c r="DZ53" s="57"/>
      <c r="IH53" s="59"/>
      <c r="LN53" s="58"/>
    </row>
    <row r="54" spans="129:326" x14ac:dyDescent="0.25">
      <c r="DZ54" s="57"/>
      <c r="IH54" s="58"/>
      <c r="LN54" s="58"/>
    </row>
    <row r="55" spans="129:326" x14ac:dyDescent="0.25">
      <c r="IH55" s="58"/>
      <c r="LN55" s="58"/>
    </row>
    <row r="56" spans="129:326" x14ac:dyDescent="0.25">
      <c r="IH56" s="58"/>
      <c r="LN56" s="58"/>
    </row>
    <row r="57" spans="129:326" x14ac:dyDescent="0.25">
      <c r="IH57" s="58"/>
      <c r="LN57" s="58"/>
    </row>
    <row r="58" spans="129:326" x14ac:dyDescent="0.25">
      <c r="IH58" s="58"/>
      <c r="LN58" s="58"/>
    </row>
    <row r="59" spans="129:326" x14ac:dyDescent="0.25">
      <c r="IH59" s="58"/>
      <c r="LN59" s="58"/>
    </row>
    <row r="60" spans="129:326" x14ac:dyDescent="0.25">
      <c r="IH60" s="58"/>
      <c r="LN60" s="58"/>
    </row>
    <row r="61" spans="129:326" x14ac:dyDescent="0.25">
      <c r="IH61" s="58"/>
      <c r="LN61" s="58"/>
    </row>
    <row r="62" spans="129:326" x14ac:dyDescent="0.25">
      <c r="IH62" s="58"/>
      <c r="LN62" s="58"/>
    </row>
    <row r="63" spans="129:326" x14ac:dyDescent="0.25">
      <c r="IH63" s="58"/>
    </row>
    <row r="64" spans="129:32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D6" activePane="bottomRight" state="frozen"/>
      <selection pane="topRight" activeCell="D1" sqref="D1"/>
      <selection pane="bottomLeft" activeCell="A3" sqref="A3"/>
      <selection pane="bottomRight" activeCell="AQL10" sqref="AQL1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5" t="s">
        <v>43</v>
      </c>
      <c r="F1" s="195"/>
      <c r="G1" s="195"/>
      <c r="H1" s="195"/>
      <c r="I1" s="195" t="s">
        <v>44</v>
      </c>
      <c r="J1" s="195"/>
      <c r="K1" s="195"/>
      <c r="L1" s="195"/>
      <c r="M1" s="195" t="s">
        <v>45</v>
      </c>
      <c r="N1" s="195"/>
      <c r="O1" s="195"/>
      <c r="P1" s="195"/>
      <c r="Q1" s="195" t="s">
        <v>46</v>
      </c>
      <c r="R1" s="195"/>
      <c r="S1" s="195"/>
      <c r="T1" s="195"/>
      <c r="U1" s="195"/>
      <c r="V1" s="195"/>
      <c r="W1" s="195"/>
      <c r="X1" s="195"/>
      <c r="Y1" s="195" t="s">
        <v>47</v>
      </c>
      <c r="Z1" s="195"/>
      <c r="AA1" s="195"/>
      <c r="AB1" s="195"/>
      <c r="AC1" s="195"/>
      <c r="AD1" s="195"/>
      <c r="AE1" s="195"/>
      <c r="AF1" s="195"/>
      <c r="AG1" s="195" t="s">
        <v>48</v>
      </c>
      <c r="AH1" s="195"/>
      <c r="AI1" s="195"/>
      <c r="AJ1" s="195"/>
      <c r="AK1" s="195"/>
      <c r="AL1" s="195"/>
      <c r="AM1" s="195"/>
      <c r="AN1" s="195"/>
      <c r="AO1" s="195" t="s">
        <v>49</v>
      </c>
      <c r="AP1" s="195"/>
      <c r="AQ1" s="195"/>
      <c r="AR1" s="195"/>
      <c r="AS1" s="195"/>
      <c r="AT1" s="195"/>
      <c r="AU1" s="195"/>
      <c r="AV1" s="195"/>
      <c r="AW1" s="195" t="s">
        <v>50</v>
      </c>
      <c r="AX1" s="195"/>
      <c r="AY1" s="195"/>
      <c r="AZ1" s="195"/>
      <c r="BA1" s="195"/>
      <c r="BB1" s="195"/>
      <c r="BC1" s="195"/>
      <c r="BD1" s="195"/>
      <c r="BE1" s="195" t="s">
        <v>51</v>
      </c>
      <c r="BF1" s="195"/>
      <c r="BG1" s="195"/>
      <c r="BH1" s="195"/>
      <c r="BI1" s="195"/>
      <c r="BJ1" s="195"/>
      <c r="BK1" s="195"/>
      <c r="BL1" s="195"/>
      <c r="BM1" s="195" t="s">
        <v>52</v>
      </c>
      <c r="BN1" s="195"/>
      <c r="BO1" s="195"/>
      <c r="BP1" s="195"/>
      <c r="BQ1" s="195"/>
      <c r="BR1" s="195"/>
      <c r="BS1" s="195"/>
      <c r="BT1" s="195"/>
      <c r="BU1" s="195" t="s">
        <v>53</v>
      </c>
      <c r="BV1" s="195"/>
      <c r="BW1" s="195"/>
      <c r="BX1" s="195"/>
      <c r="BY1" s="195"/>
      <c r="BZ1" s="195"/>
      <c r="CA1" s="195"/>
      <c r="CB1" s="195"/>
      <c r="CC1" s="195" t="s">
        <v>54</v>
      </c>
      <c r="CD1" s="195"/>
      <c r="CE1" s="195"/>
      <c r="CF1" s="195"/>
      <c r="CG1" s="195"/>
      <c r="CH1" s="195"/>
      <c r="CI1" s="195"/>
      <c r="CJ1" s="195"/>
      <c r="CK1" s="195" t="s">
        <v>55</v>
      </c>
      <c r="CL1" s="195"/>
      <c r="CM1" s="195"/>
      <c r="CN1" s="195"/>
      <c r="CO1" s="195"/>
      <c r="CP1" s="195"/>
      <c r="CQ1" s="195"/>
      <c r="CR1" s="195"/>
      <c r="CS1" s="195" t="s">
        <v>56</v>
      </c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 t="s">
        <v>57</v>
      </c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 t="s">
        <v>58</v>
      </c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 t="s">
        <v>59</v>
      </c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 t="s">
        <v>60</v>
      </c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 t="s">
        <v>61</v>
      </c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 t="s">
        <v>62</v>
      </c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 t="s">
        <v>63</v>
      </c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 t="s">
        <v>64</v>
      </c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 t="s">
        <v>65</v>
      </c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 t="s">
        <v>66</v>
      </c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 t="s">
        <v>67</v>
      </c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 t="s">
        <v>68</v>
      </c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 t="s">
        <v>69</v>
      </c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 t="s">
        <v>70</v>
      </c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 t="s">
        <v>71</v>
      </c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 t="s">
        <v>72</v>
      </c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 t="s">
        <v>73</v>
      </c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 t="s">
        <v>74</v>
      </c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 t="s">
        <v>75</v>
      </c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 t="s">
        <v>76</v>
      </c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 t="s">
        <v>77</v>
      </c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 t="s">
        <v>78</v>
      </c>
      <c r="MX1" s="195"/>
      <c r="MY1" s="195"/>
      <c r="MZ1" s="195"/>
      <c r="NA1" s="195"/>
      <c r="NB1" s="195"/>
      <c r="NC1" s="195"/>
      <c r="ND1" s="195"/>
      <c r="NE1" s="195"/>
      <c r="NF1" s="195"/>
      <c r="NG1" s="182" t="s">
        <v>79</v>
      </c>
      <c r="NH1" s="180"/>
      <c r="NI1" s="180"/>
      <c r="NJ1" s="181"/>
      <c r="NK1" s="182" t="s">
        <v>80</v>
      </c>
      <c r="NL1" s="180"/>
      <c r="NM1" s="180"/>
      <c r="NN1" s="180"/>
      <c r="NO1" s="181"/>
      <c r="NP1" s="182" t="s">
        <v>81</v>
      </c>
      <c r="NQ1" s="180"/>
      <c r="NR1" s="181"/>
      <c r="NS1" s="179" t="s">
        <v>82</v>
      </c>
      <c r="NT1" s="180"/>
      <c r="NU1" s="180"/>
      <c r="NV1" s="181"/>
      <c r="NW1" s="182" t="s">
        <v>83</v>
      </c>
      <c r="NX1" s="180"/>
      <c r="NY1" s="180"/>
      <c r="NZ1" s="181"/>
      <c r="OA1" s="182" t="s">
        <v>84</v>
      </c>
      <c r="OB1" s="180"/>
      <c r="OC1" s="180"/>
      <c r="OD1" s="181"/>
      <c r="OE1" s="183" t="s">
        <v>85</v>
      </c>
      <c r="OF1" s="184"/>
      <c r="OG1" s="184"/>
      <c r="OH1" s="185"/>
      <c r="OI1" s="186" t="s">
        <v>86</v>
      </c>
      <c r="OJ1" s="184"/>
      <c r="OK1" s="184"/>
      <c r="OL1" s="184"/>
      <c r="OM1" s="185"/>
      <c r="ON1" s="186" t="s">
        <v>87</v>
      </c>
      <c r="OO1" s="184"/>
      <c r="OP1" s="185"/>
      <c r="OQ1" s="183" t="s">
        <v>88</v>
      </c>
      <c r="OR1" s="184"/>
      <c r="OS1" s="184"/>
      <c r="OT1" s="185"/>
      <c r="OU1" s="186" t="s">
        <v>89</v>
      </c>
      <c r="OV1" s="184"/>
      <c r="OW1" s="184"/>
      <c r="OX1" s="184"/>
      <c r="OY1" s="185"/>
      <c r="OZ1" s="186" t="s">
        <v>90</v>
      </c>
      <c r="PA1" s="184"/>
      <c r="PB1" s="185"/>
      <c r="PC1" s="179" t="s">
        <v>91</v>
      </c>
      <c r="PD1" s="180"/>
      <c r="PE1" s="180"/>
      <c r="PF1" s="181"/>
      <c r="PG1" s="182" t="s">
        <v>92</v>
      </c>
      <c r="PH1" s="180"/>
      <c r="PI1" s="180"/>
      <c r="PJ1" s="180"/>
      <c r="PK1" s="181"/>
      <c r="PL1" s="182" t="s">
        <v>93</v>
      </c>
      <c r="PM1" s="180"/>
      <c r="PN1" s="181"/>
      <c r="PO1" s="179" t="s">
        <v>94</v>
      </c>
      <c r="PP1" s="180"/>
      <c r="PQ1" s="180"/>
      <c r="PR1" s="180"/>
      <c r="PS1" s="181"/>
      <c r="PT1" s="182" t="s">
        <v>95</v>
      </c>
      <c r="PU1" s="180"/>
      <c r="PV1" s="180"/>
      <c r="PW1" s="181"/>
      <c r="PX1" s="182" t="s">
        <v>96</v>
      </c>
      <c r="PY1" s="180"/>
      <c r="PZ1" s="181"/>
      <c r="QA1" s="183" t="s">
        <v>97</v>
      </c>
      <c r="QB1" s="184"/>
      <c r="QC1" s="184"/>
      <c r="QD1" s="185"/>
      <c r="QE1" s="186" t="s">
        <v>98</v>
      </c>
      <c r="QF1" s="184"/>
      <c r="QG1" s="184"/>
      <c r="QH1" s="184"/>
      <c r="QI1" s="185"/>
      <c r="QJ1" s="186" t="s">
        <v>99</v>
      </c>
      <c r="QK1" s="184"/>
      <c r="QL1" s="185"/>
      <c r="QM1" s="183" t="s">
        <v>100</v>
      </c>
      <c r="QN1" s="184"/>
      <c r="QO1" s="184"/>
      <c r="QP1" s="185"/>
      <c r="QQ1" s="186" t="s">
        <v>101</v>
      </c>
      <c r="QR1" s="184"/>
      <c r="QS1" s="184"/>
      <c r="QT1" s="184"/>
      <c r="QU1" s="185"/>
      <c r="QV1" s="186" t="s">
        <v>102</v>
      </c>
      <c r="QW1" s="184"/>
      <c r="QX1" s="185"/>
      <c r="QY1" s="179" t="s">
        <v>103</v>
      </c>
      <c r="QZ1" s="180"/>
      <c r="RA1" s="180"/>
      <c r="RB1" s="180"/>
      <c r="RC1" s="181"/>
      <c r="RD1" s="182" t="s">
        <v>104</v>
      </c>
      <c r="RE1" s="180"/>
      <c r="RF1" s="180"/>
      <c r="RG1" s="181"/>
      <c r="RH1" s="182" t="s">
        <v>105</v>
      </c>
      <c r="RI1" s="180"/>
      <c r="RJ1" s="181"/>
      <c r="RK1" s="176" t="s">
        <v>106</v>
      </c>
      <c r="RL1" s="177"/>
      <c r="RM1" s="177"/>
      <c r="RN1" s="189"/>
      <c r="RO1" s="176" t="s">
        <v>107</v>
      </c>
      <c r="RP1" s="177"/>
      <c r="RQ1" s="177"/>
      <c r="RR1" s="189"/>
      <c r="RS1" s="176" t="s">
        <v>108</v>
      </c>
      <c r="RT1" s="177"/>
      <c r="RU1" s="177"/>
      <c r="RV1" s="189"/>
      <c r="RW1" s="176" t="s">
        <v>109</v>
      </c>
      <c r="RX1" s="177"/>
      <c r="RY1" s="177"/>
      <c r="RZ1" s="189"/>
      <c r="SA1" s="176" t="s">
        <v>110</v>
      </c>
      <c r="SB1" s="177"/>
      <c r="SC1" s="177"/>
      <c r="SD1" s="189"/>
      <c r="SE1" s="189"/>
      <c r="SF1" s="176" t="s">
        <v>111</v>
      </c>
      <c r="SG1" s="187"/>
      <c r="SH1" s="187"/>
      <c r="SI1" s="176" t="s">
        <v>112</v>
      </c>
      <c r="SJ1" s="177"/>
      <c r="SK1" s="177"/>
      <c r="SL1" s="189"/>
      <c r="SM1" s="189"/>
      <c r="SN1" s="176" t="s">
        <v>113</v>
      </c>
      <c r="SO1" s="177"/>
      <c r="SP1" s="177"/>
      <c r="SQ1" s="189"/>
      <c r="SR1" s="176" t="s">
        <v>114</v>
      </c>
      <c r="SS1" s="187"/>
      <c r="ST1" s="187"/>
      <c r="SU1" s="176" t="s">
        <v>115</v>
      </c>
      <c r="SV1" s="177"/>
      <c r="SW1" s="177"/>
      <c r="SX1" s="189"/>
      <c r="SY1" s="189"/>
      <c r="SZ1" s="176" t="s">
        <v>116</v>
      </c>
      <c r="TA1" s="177"/>
      <c r="TB1" s="177"/>
      <c r="TC1" s="189"/>
      <c r="TD1" s="176" t="s">
        <v>117</v>
      </c>
      <c r="TE1" s="177"/>
      <c r="TF1" s="178"/>
      <c r="TG1" s="176" t="s">
        <v>118</v>
      </c>
      <c r="TH1" s="177"/>
      <c r="TI1" s="177"/>
      <c r="TJ1" s="189"/>
      <c r="TK1" s="176" t="s">
        <v>119</v>
      </c>
      <c r="TL1" s="177"/>
      <c r="TM1" s="177"/>
      <c r="TN1" s="189"/>
      <c r="TO1" s="176" t="s">
        <v>120</v>
      </c>
      <c r="TP1" s="177"/>
      <c r="TQ1" s="177"/>
      <c r="TR1" s="189"/>
      <c r="TS1" s="176" t="s">
        <v>121</v>
      </c>
      <c r="TT1" s="177"/>
      <c r="TU1" s="177"/>
      <c r="TV1" s="189"/>
      <c r="TW1" s="176" t="s">
        <v>122</v>
      </c>
      <c r="TX1" s="187"/>
      <c r="TY1" s="187"/>
      <c r="TZ1" s="188"/>
      <c r="UA1" s="176" t="s">
        <v>123</v>
      </c>
      <c r="UB1" s="187"/>
      <c r="UC1" s="187"/>
      <c r="UD1" s="187"/>
      <c r="UE1" s="176" t="s">
        <v>124</v>
      </c>
      <c r="UF1" s="187"/>
      <c r="UG1" s="187"/>
      <c r="UH1" s="187"/>
      <c r="UI1" s="188"/>
      <c r="UJ1" s="176" t="s">
        <v>125</v>
      </c>
      <c r="UK1" s="187"/>
      <c r="UL1" s="187"/>
      <c r="UM1" s="176" t="s">
        <v>126</v>
      </c>
      <c r="UN1" s="187"/>
      <c r="UO1" s="187"/>
      <c r="UP1" s="187"/>
      <c r="UQ1" s="187"/>
      <c r="UR1" s="176" t="s">
        <v>127</v>
      </c>
      <c r="US1" s="177"/>
      <c r="UT1" s="177"/>
      <c r="UU1" s="189"/>
      <c r="UV1" s="176" t="s">
        <v>128</v>
      </c>
      <c r="UW1" s="177"/>
      <c r="UX1" s="177"/>
      <c r="UY1" s="189"/>
      <c r="UZ1" s="176" t="s">
        <v>129</v>
      </c>
      <c r="VA1" s="177"/>
      <c r="VB1" s="178"/>
      <c r="VC1" s="176" t="s">
        <v>130</v>
      </c>
      <c r="VD1" s="177"/>
      <c r="VE1" s="177"/>
      <c r="VF1" s="189"/>
      <c r="VG1" s="176" t="s">
        <v>131</v>
      </c>
      <c r="VH1" s="177"/>
      <c r="VI1" s="177"/>
      <c r="VJ1" s="189"/>
      <c r="VK1" s="176" t="s">
        <v>132</v>
      </c>
      <c r="VL1" s="177"/>
      <c r="VM1" s="177"/>
      <c r="VN1" s="187"/>
      <c r="VO1" s="188"/>
      <c r="VP1" s="176" t="s">
        <v>133</v>
      </c>
      <c r="VQ1" s="189"/>
      <c r="VR1" s="189"/>
      <c r="VS1" s="190"/>
      <c r="VT1" s="176" t="s">
        <v>134</v>
      </c>
      <c r="VU1" s="189"/>
      <c r="VV1" s="189"/>
      <c r="VW1" s="190"/>
      <c r="VX1" s="176" t="s">
        <v>135</v>
      </c>
      <c r="VY1" s="187"/>
      <c r="VZ1" s="187"/>
      <c r="WA1" s="188"/>
      <c r="WB1" s="176" t="s">
        <v>136</v>
      </c>
      <c r="WC1" s="177"/>
      <c r="WD1" s="177"/>
      <c r="WE1" s="189"/>
      <c r="WF1" s="176" t="s">
        <v>137</v>
      </c>
      <c r="WG1" s="187"/>
      <c r="WH1" s="187"/>
      <c r="WI1" s="188"/>
      <c r="WJ1" s="176" t="s">
        <v>138</v>
      </c>
      <c r="WK1" s="177"/>
      <c r="WL1" s="177"/>
      <c r="WM1" s="177"/>
      <c r="WN1" s="189"/>
      <c r="WO1" s="176" t="s">
        <v>139</v>
      </c>
      <c r="WP1" s="177"/>
      <c r="WQ1" s="177"/>
      <c r="WR1" s="189"/>
      <c r="WS1" s="176" t="s">
        <v>140</v>
      </c>
      <c r="WT1" s="187"/>
      <c r="WU1" s="187"/>
      <c r="WV1" s="188"/>
      <c r="WW1" s="176" t="s">
        <v>141</v>
      </c>
      <c r="WX1" s="187"/>
      <c r="WY1" s="187"/>
      <c r="WZ1" s="176" t="s">
        <v>142</v>
      </c>
      <c r="XA1" s="177"/>
      <c r="XB1" s="177"/>
      <c r="XC1" s="177"/>
      <c r="XD1" s="176" t="s">
        <v>143</v>
      </c>
      <c r="XE1" s="177"/>
      <c r="XF1" s="177"/>
      <c r="XG1" s="189"/>
      <c r="XH1" s="176" t="s">
        <v>144</v>
      </c>
      <c r="XI1" s="177"/>
      <c r="XJ1" s="177"/>
      <c r="XK1" s="177"/>
      <c r="XL1" s="187"/>
      <c r="XM1" s="176" t="s">
        <v>145</v>
      </c>
      <c r="XN1" s="189"/>
      <c r="XO1" s="189"/>
      <c r="XP1" s="190"/>
      <c r="XQ1" s="176" t="s">
        <v>146</v>
      </c>
      <c r="XR1" s="189"/>
      <c r="XS1" s="189"/>
      <c r="XT1" s="190"/>
      <c r="XU1" s="176" t="s">
        <v>147</v>
      </c>
      <c r="XV1" s="187"/>
      <c r="XW1" s="187"/>
      <c r="XX1" s="187"/>
      <c r="XY1" s="188"/>
      <c r="XZ1" s="176" t="s">
        <v>148</v>
      </c>
      <c r="YA1" s="177"/>
      <c r="YB1" s="177"/>
      <c r="YC1" s="189"/>
      <c r="YD1" s="176" t="s">
        <v>149</v>
      </c>
      <c r="YE1" s="187"/>
      <c r="YF1" s="187"/>
      <c r="YG1" s="187"/>
      <c r="YH1" s="188"/>
      <c r="YI1" s="176" t="s">
        <v>150</v>
      </c>
      <c r="YJ1" s="177"/>
      <c r="YK1" s="177"/>
      <c r="YL1" s="177"/>
      <c r="YM1" s="176" t="s">
        <v>151</v>
      </c>
      <c r="YN1" s="177"/>
      <c r="YO1" s="177"/>
      <c r="YP1" s="189"/>
      <c r="YQ1" s="176" t="s">
        <v>152</v>
      </c>
      <c r="YR1" s="187"/>
      <c r="YS1" s="187"/>
      <c r="YT1" s="187"/>
      <c r="YU1" s="188"/>
      <c r="YV1" s="176" t="s">
        <v>153</v>
      </c>
      <c r="YW1" s="187"/>
      <c r="YX1" s="176" t="s">
        <v>154</v>
      </c>
      <c r="YY1" s="177"/>
      <c r="YZ1" s="177"/>
      <c r="ZA1" s="177"/>
      <c r="ZB1" s="176" t="s">
        <v>155</v>
      </c>
      <c r="ZC1" s="177"/>
      <c r="ZD1" s="177"/>
      <c r="ZE1" s="189"/>
      <c r="ZF1" s="176" t="s">
        <v>156</v>
      </c>
      <c r="ZG1" s="177"/>
      <c r="ZH1" s="177"/>
      <c r="ZI1" s="177"/>
      <c r="ZJ1" s="187"/>
      <c r="ZK1" s="176" t="s">
        <v>157</v>
      </c>
      <c r="ZL1" s="189"/>
      <c r="ZM1" s="189"/>
      <c r="ZN1" s="190"/>
      <c r="ZO1" s="176" t="s">
        <v>158</v>
      </c>
      <c r="ZP1" s="189"/>
      <c r="ZQ1" s="189"/>
      <c r="ZR1" s="189"/>
      <c r="ZS1" s="190"/>
      <c r="ZT1" s="176" t="s">
        <v>159</v>
      </c>
      <c r="ZU1" s="187"/>
      <c r="ZV1" s="187"/>
      <c r="ZW1" s="188"/>
      <c r="ZX1" s="176" t="s">
        <v>160</v>
      </c>
      <c r="ZY1" s="177"/>
      <c r="ZZ1" s="177"/>
      <c r="AAA1" s="189"/>
      <c r="AAB1" s="176" t="s">
        <v>161</v>
      </c>
      <c r="AAC1" s="187"/>
      <c r="AAD1" s="187"/>
      <c r="AAE1" s="187"/>
      <c r="AAF1" s="188"/>
      <c r="AAG1" s="176" t="s">
        <v>162</v>
      </c>
      <c r="AAH1" s="177"/>
      <c r="AAI1" s="177"/>
      <c r="AAJ1" s="177"/>
      <c r="AAK1" s="176" t="s">
        <v>163</v>
      </c>
      <c r="AAL1" s="177"/>
      <c r="AAM1" s="177"/>
      <c r="AAN1" s="189"/>
      <c r="AAO1" s="176" t="s">
        <v>164</v>
      </c>
      <c r="AAP1" s="187"/>
      <c r="AAQ1" s="187"/>
      <c r="AAR1" s="187"/>
      <c r="AAS1" s="188"/>
      <c r="AAT1" s="176" t="s">
        <v>165</v>
      </c>
      <c r="AAU1" s="188"/>
      <c r="AAV1" s="180" t="s">
        <v>166</v>
      </c>
      <c r="AAW1" s="180"/>
      <c r="AAX1" s="180"/>
      <c r="AAY1" s="180"/>
      <c r="AAZ1" s="181"/>
      <c r="ABA1" s="182" t="s">
        <v>167</v>
      </c>
      <c r="ABB1" s="180"/>
      <c r="ABC1" s="180"/>
      <c r="ABD1" s="181"/>
      <c r="ABE1" s="182" t="s">
        <v>168</v>
      </c>
      <c r="ABF1" s="180"/>
      <c r="ABG1" s="180"/>
      <c r="ABH1" s="181"/>
      <c r="ABI1" s="183" t="s">
        <v>169</v>
      </c>
      <c r="ABJ1" s="184"/>
      <c r="ABK1" s="184"/>
      <c r="ABL1" s="185"/>
      <c r="ABM1" s="186" t="s">
        <v>170</v>
      </c>
      <c r="ABN1" s="184"/>
      <c r="ABO1" s="184"/>
      <c r="ABP1" s="184"/>
      <c r="ABQ1" s="185"/>
      <c r="ABR1" s="186" t="s">
        <v>171</v>
      </c>
      <c r="ABS1" s="184"/>
      <c r="ABT1" s="184"/>
      <c r="ABU1" s="185"/>
      <c r="ABV1" s="183" t="s">
        <v>172</v>
      </c>
      <c r="ABW1" s="184"/>
      <c r="ABX1" s="184"/>
      <c r="ABY1" s="184"/>
      <c r="ABZ1" s="185"/>
      <c r="ACA1" s="186" t="s">
        <v>173</v>
      </c>
      <c r="ACB1" s="184"/>
      <c r="ACC1" s="184"/>
      <c r="ACD1" s="184"/>
      <c r="ACE1" s="186" t="s">
        <v>174</v>
      </c>
      <c r="ACF1" s="184"/>
      <c r="ACG1" s="184"/>
      <c r="ACH1" s="185"/>
      <c r="ACI1" s="179" t="s">
        <v>175</v>
      </c>
      <c r="ACJ1" s="180"/>
      <c r="ACK1" s="180"/>
      <c r="ACL1" s="180"/>
      <c r="ACM1" s="181"/>
      <c r="ACN1" s="182" t="s">
        <v>176</v>
      </c>
      <c r="ACO1" s="180"/>
      <c r="ACP1" s="180"/>
      <c r="ACQ1" s="181"/>
      <c r="ACR1" s="182" t="s">
        <v>177</v>
      </c>
      <c r="ACS1" s="181"/>
      <c r="ACT1" s="180" t="s">
        <v>178</v>
      </c>
      <c r="ACU1" s="180"/>
      <c r="ACV1" s="180"/>
      <c r="ACW1" s="180"/>
      <c r="ACX1" s="182" t="s">
        <v>179</v>
      </c>
      <c r="ACY1" s="180"/>
      <c r="ACZ1" s="180"/>
      <c r="ADA1" s="181"/>
      <c r="ADB1" s="182" t="s">
        <v>180</v>
      </c>
      <c r="ADC1" s="180"/>
      <c r="ADD1" s="180"/>
      <c r="ADE1" s="181"/>
      <c r="ADF1" s="183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6" t="s">
        <v>183</v>
      </c>
      <c r="ADP1" s="184"/>
      <c r="ADQ1" s="184"/>
      <c r="ADR1" s="185"/>
      <c r="ADS1" s="183" t="s">
        <v>184</v>
      </c>
      <c r="ADT1" s="184"/>
      <c r="ADU1" s="184"/>
      <c r="ADV1" s="184"/>
      <c r="ADW1" s="185"/>
      <c r="ADX1" s="186" t="s">
        <v>185</v>
      </c>
      <c r="ADY1" s="184"/>
      <c r="ADZ1" s="184"/>
      <c r="AEA1" s="184"/>
      <c r="AEB1" s="186" t="s">
        <v>186</v>
      </c>
      <c r="AEC1" s="184"/>
      <c r="AED1" s="184"/>
      <c r="AEE1" s="185"/>
      <c r="AEF1" s="179" t="s">
        <v>187</v>
      </c>
      <c r="AEG1" s="180"/>
      <c r="AEH1" s="180"/>
      <c r="AEI1" s="180"/>
      <c r="AEJ1" s="181"/>
      <c r="AEK1" s="182" t="s">
        <v>188</v>
      </c>
      <c r="AEL1" s="180"/>
      <c r="AEM1" s="180"/>
      <c r="AEN1" s="181"/>
      <c r="AEO1" s="182" t="s">
        <v>189</v>
      </c>
      <c r="AEP1" s="180"/>
      <c r="AEQ1" s="180"/>
      <c r="AER1" s="206" t="s">
        <v>190</v>
      </c>
      <c r="AES1" s="180"/>
      <c r="AET1" s="180"/>
      <c r="AEU1" s="181"/>
      <c r="AEV1" s="182" t="s">
        <v>191</v>
      </c>
      <c r="AEW1" s="180"/>
      <c r="AEX1" s="180"/>
      <c r="AEY1" s="181"/>
      <c r="AEZ1" s="182" t="s">
        <v>192</v>
      </c>
      <c r="AFA1" s="180"/>
      <c r="AFB1" s="180"/>
      <c r="AFC1" s="181"/>
      <c r="AFD1" s="183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6" t="s">
        <v>195</v>
      </c>
      <c r="AFN1" s="184"/>
      <c r="AFO1" s="184"/>
      <c r="AFP1" s="185"/>
      <c r="AFQ1" s="183" t="s">
        <v>196</v>
      </c>
      <c r="AFR1" s="184"/>
      <c r="AFS1" s="184"/>
      <c r="AFT1" s="184"/>
      <c r="AFU1" s="185"/>
      <c r="AFV1" s="186" t="s">
        <v>197</v>
      </c>
      <c r="AFW1" s="184"/>
      <c r="AFX1" s="184"/>
      <c r="AFY1" s="184"/>
      <c r="AFZ1" s="186" t="s">
        <v>198</v>
      </c>
      <c r="AGA1" s="184"/>
      <c r="AGB1" s="184"/>
      <c r="AGC1" s="184"/>
      <c r="AGD1" s="185"/>
      <c r="AGE1" s="179" t="s">
        <v>199</v>
      </c>
      <c r="AGF1" s="180"/>
      <c r="AGG1" s="180"/>
      <c r="AGH1" s="180"/>
      <c r="AGI1" s="182" t="s">
        <v>200</v>
      </c>
      <c r="AGJ1" s="180"/>
      <c r="AGK1" s="180"/>
      <c r="AGL1" s="181"/>
      <c r="AGM1" s="182" t="s">
        <v>201</v>
      </c>
      <c r="AGN1" s="180"/>
      <c r="AGO1" s="180"/>
      <c r="AGP1" s="206" t="s">
        <v>202</v>
      </c>
      <c r="AGQ1" s="180"/>
      <c r="AGR1" s="180"/>
      <c r="AGS1" s="181"/>
      <c r="AGT1" s="182" t="s">
        <v>203</v>
      </c>
      <c r="AGU1" s="180"/>
      <c r="AGV1" s="180"/>
      <c r="AGW1" s="181"/>
      <c r="AGX1" s="182" t="s">
        <v>204</v>
      </c>
      <c r="AGY1" s="180"/>
      <c r="AGZ1" s="180"/>
      <c r="AHA1" s="180"/>
      <c r="AHB1" s="181"/>
      <c r="AHC1" s="186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6" t="s">
        <v>207</v>
      </c>
      <c r="AHL1" s="184"/>
      <c r="AHM1" s="184"/>
      <c r="AHN1" s="184"/>
      <c r="AHO1" s="185"/>
      <c r="AHP1" s="183" t="s">
        <v>208</v>
      </c>
      <c r="AHQ1" s="184"/>
      <c r="AHR1" s="184"/>
      <c r="AHS1" s="184"/>
      <c r="AHT1" s="186" t="s">
        <v>209</v>
      </c>
      <c r="AHU1" s="184"/>
      <c r="AHV1" s="184"/>
      <c r="AHW1" s="184"/>
      <c r="AHX1" s="186" t="s">
        <v>210</v>
      </c>
      <c r="AHY1" s="184"/>
      <c r="AHZ1" s="184"/>
      <c r="AIA1" s="184"/>
      <c r="AIB1" s="185"/>
      <c r="AIC1" s="179" t="s">
        <v>211</v>
      </c>
      <c r="AID1" s="180"/>
      <c r="AIE1" s="180"/>
      <c r="AIF1" s="180"/>
      <c r="AIG1" s="182" t="s">
        <v>212</v>
      </c>
      <c r="AIH1" s="180"/>
      <c r="AII1" s="180"/>
      <c r="AIJ1" s="181"/>
      <c r="AIK1" s="182" t="s">
        <v>213</v>
      </c>
      <c r="AIL1" s="180"/>
      <c r="AIM1" s="180"/>
      <c r="AIN1" s="174" t="s">
        <v>214</v>
      </c>
      <c r="AIO1" s="175"/>
      <c r="AIP1" s="175"/>
      <c r="AIQ1" s="175"/>
      <c r="AIR1" s="174" t="s">
        <v>215</v>
      </c>
      <c r="AIS1" s="175"/>
      <c r="AIT1" s="175"/>
      <c r="AIU1" s="175"/>
      <c r="AIV1" s="174" t="s">
        <v>216</v>
      </c>
      <c r="AIW1" s="175"/>
      <c r="AIX1" s="175"/>
      <c r="AIY1" s="175"/>
      <c r="AIZ1" s="175"/>
      <c r="AJA1" s="174" t="s">
        <v>217</v>
      </c>
      <c r="AJB1" s="175"/>
      <c r="AJC1" s="175"/>
      <c r="AJD1" s="175"/>
      <c r="AJE1" s="176" t="s">
        <v>218</v>
      </c>
      <c r="AJF1" s="177"/>
      <c r="AJG1" s="177"/>
      <c r="AJH1" s="177"/>
      <c r="AJI1" s="177"/>
      <c r="AJJ1" s="174" t="s">
        <v>219</v>
      </c>
      <c r="AJK1" s="175"/>
      <c r="AJL1" s="175"/>
      <c r="AJM1" s="175"/>
      <c r="AJN1" s="174" t="s">
        <v>220</v>
      </c>
      <c r="AJO1" s="175"/>
      <c r="AJP1" s="175"/>
      <c r="AJQ1" s="175"/>
      <c r="AJR1" s="176" t="s">
        <v>221</v>
      </c>
      <c r="AJS1" s="177"/>
      <c r="AJT1" s="177"/>
      <c r="AJU1" s="177"/>
      <c r="AJV1" s="177"/>
      <c r="AJW1" s="174" t="s">
        <v>222</v>
      </c>
      <c r="AJX1" s="175"/>
      <c r="AJY1" s="175"/>
      <c r="AJZ1" s="175"/>
      <c r="AKA1" s="174" t="s">
        <v>223</v>
      </c>
      <c r="AKB1" s="175"/>
      <c r="AKC1" s="175"/>
      <c r="AKD1" s="175"/>
      <c r="AKE1" s="176" t="s">
        <v>224</v>
      </c>
      <c r="AKF1" s="177"/>
      <c r="AKG1" s="177"/>
      <c r="AKH1" s="177"/>
      <c r="AKI1" s="177"/>
      <c r="AKJ1" s="176" t="s">
        <v>225</v>
      </c>
      <c r="AKK1" s="177"/>
      <c r="AKL1" s="178"/>
      <c r="AKM1" s="174" t="s">
        <v>226</v>
      </c>
      <c r="AKN1" s="175"/>
      <c r="AKO1" s="175"/>
      <c r="AKP1" s="175"/>
      <c r="AKQ1" s="174" t="s">
        <v>227</v>
      </c>
      <c r="AKR1" s="175"/>
      <c r="AKS1" s="175"/>
      <c r="AKT1" s="175"/>
      <c r="AKU1" s="174" t="s">
        <v>228</v>
      </c>
      <c r="AKV1" s="175"/>
      <c r="AKW1" s="175"/>
      <c r="AKX1" s="175"/>
      <c r="AKY1" s="174" t="s">
        <v>229</v>
      </c>
      <c r="AKZ1" s="175"/>
      <c r="ALA1" s="175"/>
      <c r="ALB1" s="175"/>
      <c r="ALC1" s="176" t="s">
        <v>230</v>
      </c>
      <c r="ALD1" s="177"/>
      <c r="ALE1" s="177"/>
      <c r="ALF1" s="177"/>
      <c r="ALG1" s="177"/>
      <c r="ALH1" s="174" t="s">
        <v>231</v>
      </c>
      <c r="ALI1" s="175"/>
      <c r="ALJ1" s="175"/>
      <c r="ALK1" s="175"/>
      <c r="ALL1" s="174" t="s">
        <v>232</v>
      </c>
      <c r="ALM1" s="175"/>
      <c r="ALN1" s="175"/>
      <c r="ALO1" s="175"/>
      <c r="ALP1" s="176" t="s">
        <v>233</v>
      </c>
      <c r="ALQ1" s="177"/>
      <c r="ALR1" s="177"/>
      <c r="ALS1" s="177"/>
      <c r="ALT1" s="177"/>
      <c r="ALU1" s="174" t="s">
        <v>234</v>
      </c>
      <c r="ALV1" s="175"/>
      <c r="ALW1" s="175"/>
      <c r="ALX1" s="175"/>
      <c r="ALY1" s="174" t="s">
        <v>235</v>
      </c>
      <c r="ALZ1" s="175"/>
      <c r="AMA1" s="175"/>
      <c r="AMB1" s="175"/>
      <c r="AMC1" s="175"/>
      <c r="AMD1" s="176" t="s">
        <v>236</v>
      </c>
      <c r="AME1" s="177"/>
      <c r="AMF1" s="177"/>
      <c r="AMG1" s="177"/>
      <c r="AMH1" s="176" t="s">
        <v>237</v>
      </c>
      <c r="AMI1" s="177"/>
      <c r="AMJ1" s="178"/>
      <c r="AMK1" s="174" t="s">
        <v>238</v>
      </c>
      <c r="AML1" s="175"/>
      <c r="AMM1" s="175"/>
      <c r="AMN1" s="175"/>
      <c r="AMO1" s="174" t="s">
        <v>239</v>
      </c>
      <c r="AMP1" s="175"/>
      <c r="AMQ1" s="175"/>
      <c r="AMR1" s="175"/>
      <c r="AMS1" s="174" t="s">
        <v>240</v>
      </c>
      <c r="AMT1" s="175"/>
      <c r="AMU1" s="175"/>
      <c r="AMV1" s="175"/>
      <c r="AMW1" s="174" t="s">
        <v>241</v>
      </c>
      <c r="AMX1" s="175"/>
      <c r="AMY1" s="175"/>
      <c r="AMZ1" s="175"/>
      <c r="ANA1" s="176" t="s">
        <v>242</v>
      </c>
      <c r="ANB1" s="177"/>
      <c r="ANC1" s="177"/>
      <c r="AND1" s="177"/>
      <c r="ANE1" s="177"/>
      <c r="ANF1" s="174" t="s">
        <v>243</v>
      </c>
      <c r="ANG1" s="175"/>
      <c r="ANH1" s="175"/>
      <c r="ANI1" s="175"/>
      <c r="ANJ1" s="176" t="s">
        <v>244</v>
      </c>
      <c r="ANK1" s="177"/>
      <c r="ANL1" s="177"/>
      <c r="ANM1" s="177"/>
      <c r="ANN1" s="178"/>
      <c r="ANO1" s="176" t="s">
        <v>245</v>
      </c>
      <c r="ANP1" s="177"/>
      <c r="ANQ1" s="177"/>
      <c r="ANR1" s="178"/>
      <c r="ANS1" s="174" t="s">
        <v>246</v>
      </c>
      <c r="ANT1" s="175"/>
      <c r="ANU1" s="175"/>
      <c r="ANV1" s="175"/>
      <c r="ANW1" s="174" t="s">
        <v>247</v>
      </c>
      <c r="ANX1" s="175"/>
      <c r="ANY1" s="175"/>
      <c r="ANZ1" s="175"/>
      <c r="AOA1" s="175"/>
      <c r="AOB1" s="176" t="s">
        <v>248</v>
      </c>
      <c r="AOC1" s="177"/>
      <c r="AOD1" s="177"/>
      <c r="AOE1" s="177"/>
      <c r="AOF1" s="176" t="s">
        <v>249</v>
      </c>
      <c r="AOG1" s="177"/>
      <c r="AOH1" s="178"/>
      <c r="AOI1" s="174" t="s">
        <v>489</v>
      </c>
      <c r="AOJ1" s="175"/>
      <c r="AOK1" s="175"/>
      <c r="AOL1" s="175"/>
      <c r="AOM1" s="174" t="s">
        <v>490</v>
      </c>
      <c r="AON1" s="175"/>
      <c r="AOO1" s="175"/>
      <c r="AOP1" s="175"/>
      <c r="AOQ1" s="174" t="s">
        <v>491</v>
      </c>
      <c r="AOR1" s="175"/>
      <c r="AOS1" s="175"/>
      <c r="AOT1" s="175"/>
      <c r="AOU1" s="174" t="s">
        <v>492</v>
      </c>
      <c r="AOV1" s="175"/>
      <c r="AOW1" s="175"/>
      <c r="AOX1" s="175"/>
      <c r="AOY1" s="175"/>
      <c r="AOZ1" s="176" t="s">
        <v>493</v>
      </c>
      <c r="APA1" s="177"/>
      <c r="APB1" s="177"/>
      <c r="APC1" s="177"/>
      <c r="APD1" s="174" t="s">
        <v>494</v>
      </c>
      <c r="APE1" s="175"/>
      <c r="APF1" s="175"/>
      <c r="APG1" s="175"/>
      <c r="APH1" s="176" t="s">
        <v>495</v>
      </c>
      <c r="API1" s="177"/>
      <c r="APJ1" s="177"/>
      <c r="APK1" s="177"/>
      <c r="APL1" s="178"/>
      <c r="APM1" s="176" t="s">
        <v>496</v>
      </c>
      <c r="APN1" s="177"/>
      <c r="APO1" s="177"/>
      <c r="APP1" s="178"/>
      <c r="APQ1" s="174" t="s">
        <v>497</v>
      </c>
      <c r="APR1" s="175"/>
      <c r="APS1" s="175"/>
      <c r="APT1" s="175"/>
      <c r="APU1" s="174" t="s">
        <v>498</v>
      </c>
      <c r="APV1" s="175"/>
      <c r="APW1" s="175"/>
      <c r="APX1" s="175"/>
      <c r="APY1" s="175"/>
      <c r="APZ1" s="176" t="s">
        <v>499</v>
      </c>
      <c r="AQA1" s="177"/>
      <c r="AQB1" s="177"/>
      <c r="AQC1" s="177"/>
      <c r="AQD1" s="176" t="s">
        <v>500</v>
      </c>
      <c r="AQE1" s="177"/>
      <c r="AQF1" s="178"/>
      <c r="AQG1" s="174" t="s">
        <v>533</v>
      </c>
      <c r="AQH1" s="175"/>
      <c r="AQI1" s="175"/>
      <c r="AQJ1" s="175"/>
      <c r="AQK1" s="174" t="s">
        <v>534</v>
      </c>
      <c r="AQL1" s="175"/>
      <c r="AQM1" s="175"/>
      <c r="AQN1" s="175"/>
      <c r="AQO1" s="174" t="s">
        <v>535</v>
      </c>
      <c r="AQP1" s="175"/>
      <c r="AQQ1" s="175"/>
      <c r="AQR1" s="175"/>
      <c r="AQS1" s="175"/>
      <c r="AQT1" s="174" t="s">
        <v>536</v>
      </c>
      <c r="AQU1" s="175"/>
      <c r="AQV1" s="175"/>
      <c r="AQW1" s="175"/>
      <c r="AQX1" s="176" t="s">
        <v>537</v>
      </c>
      <c r="AQY1" s="177"/>
      <c r="AQZ1" s="177"/>
      <c r="ARA1" s="177"/>
      <c r="ARB1" s="174" t="s">
        <v>538</v>
      </c>
      <c r="ARC1" s="175"/>
      <c r="ARD1" s="175"/>
      <c r="ARE1" s="175"/>
      <c r="ARF1" s="175"/>
      <c r="ARG1" s="176" t="s">
        <v>539</v>
      </c>
      <c r="ARH1" s="177"/>
      <c r="ARI1" s="177"/>
      <c r="ARJ1" s="177"/>
      <c r="ARK1" s="176" t="s">
        <v>540</v>
      </c>
      <c r="ARL1" s="177"/>
      <c r="ARM1" s="177"/>
      <c r="ARN1" s="178"/>
      <c r="ARO1" s="174" t="s">
        <v>541</v>
      </c>
      <c r="ARP1" s="175"/>
      <c r="ARQ1" s="175"/>
      <c r="ARR1" s="175"/>
      <c r="ARS1" s="175"/>
      <c r="ART1" s="174" t="s">
        <v>542</v>
      </c>
      <c r="ARU1" s="175"/>
      <c r="ARV1" s="175"/>
      <c r="ARW1" s="175"/>
      <c r="ARX1" s="176" t="s">
        <v>543</v>
      </c>
      <c r="ARY1" s="177"/>
      <c r="ARZ1" s="177"/>
      <c r="ASA1" s="177"/>
      <c r="ASB1" s="176" t="s">
        <v>544</v>
      </c>
      <c r="ASC1" s="177"/>
      <c r="ASD1" s="178"/>
    </row>
    <row r="2" spans="1:1174" s="7" customFormat="1" ht="33" thickTop="1" thickBot="1" x14ac:dyDescent="0.25">
      <c r="A2" s="191"/>
      <c r="B2" s="192"/>
      <c r="C2" s="193"/>
      <c r="D2" s="61"/>
      <c r="E2" s="62" t="s">
        <v>525</v>
      </c>
      <c r="F2" s="62" t="s">
        <v>524</v>
      </c>
      <c r="G2" s="62" t="s">
        <v>523</v>
      </c>
      <c r="H2" s="62" t="s">
        <v>522</v>
      </c>
      <c r="I2" s="62" t="s">
        <v>525</v>
      </c>
      <c r="J2" s="62" t="s">
        <v>524</v>
      </c>
      <c r="K2" s="62" t="s">
        <v>523</v>
      </c>
      <c r="L2" s="62" t="s">
        <v>522</v>
      </c>
      <c r="M2" s="62" t="s">
        <v>525</v>
      </c>
      <c r="N2" s="62" t="s">
        <v>524</v>
      </c>
      <c r="O2" s="62" t="s">
        <v>523</v>
      </c>
      <c r="P2" s="62" t="s">
        <v>522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545</v>
      </c>
      <c r="AQH2" s="3" t="s">
        <v>325</v>
      </c>
      <c r="AQI2" s="3" t="s">
        <v>326</v>
      </c>
      <c r="AQJ2" s="3" t="s">
        <v>327</v>
      </c>
      <c r="AQK2" s="3" t="s">
        <v>546</v>
      </c>
      <c r="AQL2" s="3" t="s">
        <v>329</v>
      </c>
      <c r="AQM2" s="3" t="s">
        <v>330</v>
      </c>
      <c r="AQN2" s="3" t="s">
        <v>331</v>
      </c>
      <c r="AQO2" s="3" t="s">
        <v>547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548</v>
      </c>
      <c r="AQU2" s="3" t="s">
        <v>325</v>
      </c>
      <c r="AQV2" s="3" t="s">
        <v>326</v>
      </c>
      <c r="AQW2" s="3" t="s">
        <v>327</v>
      </c>
      <c r="AQX2" s="3" t="s">
        <v>549</v>
      </c>
      <c r="AQY2" s="3" t="s">
        <v>318</v>
      </c>
      <c r="AQZ2" s="3" t="s">
        <v>319</v>
      </c>
      <c r="ARA2" s="3" t="s">
        <v>320</v>
      </c>
      <c r="ARB2" s="3" t="s">
        <v>550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551</v>
      </c>
      <c r="ARH2" s="3" t="s">
        <v>325</v>
      </c>
      <c r="ARI2" s="3" t="s">
        <v>326</v>
      </c>
      <c r="ARJ2" s="3" t="s">
        <v>327</v>
      </c>
      <c r="ARK2" s="3" t="s">
        <v>552</v>
      </c>
      <c r="ARL2" s="3" t="s">
        <v>329</v>
      </c>
      <c r="ARM2" s="3" t="s">
        <v>330</v>
      </c>
      <c r="ARN2" s="3" t="s">
        <v>331</v>
      </c>
      <c r="ARO2" s="3" t="s">
        <v>553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554</v>
      </c>
      <c r="ARU2" s="3" t="s">
        <v>304</v>
      </c>
      <c r="ARV2" s="3" t="s">
        <v>305</v>
      </c>
      <c r="ARW2" s="3" t="s">
        <v>306</v>
      </c>
      <c r="ARX2" s="3" t="s">
        <v>555</v>
      </c>
      <c r="ARY2" s="3" t="s">
        <v>309</v>
      </c>
      <c r="ARZ2" s="3" t="s">
        <v>310</v>
      </c>
      <c r="ASA2" s="3" t="s">
        <v>322</v>
      </c>
      <c r="ASB2" s="3" t="s">
        <v>556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7"/>
      <c r="B3" s="197"/>
      <c r="C3" s="19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5"/>
      <c r="B8" s="205"/>
      <c r="C8" s="20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/>
      <c r="AQQ8" s="78"/>
      <c r="AQR8" s="78"/>
      <c r="AQS8" s="78"/>
      <c r="AQT8" s="78">
        <f t="shared" si="25"/>
        <v>0</v>
      </c>
      <c r="AQU8" s="78">
        <f t="shared" si="25"/>
        <v>0</v>
      </c>
      <c r="AQV8" s="78">
        <f t="shared" si="25"/>
        <v>0</v>
      </c>
      <c r="AQW8" s="78">
        <f t="shared" si="25"/>
        <v>0</v>
      </c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6"/>
      <c r="B13" s="196"/>
      <c r="C13" s="196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/>
      <c r="AQQ13" s="78"/>
      <c r="AQR13" s="78"/>
      <c r="AQS13" s="78"/>
      <c r="AQT13" s="78">
        <f>AQT11-AQT12</f>
        <v>0</v>
      </c>
      <c r="AQU13" s="78">
        <f>AQU11-AQU12</f>
        <v>0</v>
      </c>
      <c r="AQV13" s="78">
        <f>AQV11-AQV12</f>
        <v>0</v>
      </c>
      <c r="AQW13" s="78">
        <f>AQW11-AQW12</f>
        <v>0</v>
      </c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6"/>
      <c r="B18" s="196"/>
      <c r="C18" s="196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/>
      <c r="AQQ18" s="78"/>
      <c r="AQR18" s="78"/>
      <c r="AQS18" s="78"/>
      <c r="AQT18" s="78">
        <f t="shared" si="74"/>
        <v>0</v>
      </c>
      <c r="AQU18" s="78">
        <f t="shared" si="74"/>
        <v>0</v>
      </c>
      <c r="AQV18" s="78">
        <f t="shared" si="74"/>
        <v>0</v>
      </c>
      <c r="AQW18" s="78">
        <f t="shared" si="74"/>
        <v>0</v>
      </c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6"/>
      <c r="B23" s="196"/>
      <c r="C23" s="196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/>
      <c r="AQQ23" s="78"/>
      <c r="AQR23" s="78"/>
      <c r="AQS23" s="78"/>
      <c r="AQT23" s="78">
        <f t="shared" si="98"/>
        <v>0</v>
      </c>
      <c r="AQU23" s="78">
        <f t="shared" si="98"/>
        <v>0</v>
      </c>
      <c r="AQV23" s="78">
        <f t="shared" si="98"/>
        <v>0</v>
      </c>
      <c r="AQW23" s="78">
        <f t="shared" si="98"/>
        <v>0</v>
      </c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6"/>
      <c r="B28" s="196"/>
      <c r="C28" s="196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/>
      <c r="AQQ28" s="78"/>
      <c r="AQR28" s="78"/>
      <c r="AQS28" s="78"/>
      <c r="AQT28" s="78">
        <f t="shared" si="123"/>
        <v>0</v>
      </c>
      <c r="AQU28" s="78">
        <f t="shared" si="123"/>
        <v>0</v>
      </c>
      <c r="AQV28" s="78">
        <f t="shared" si="123"/>
        <v>0</v>
      </c>
      <c r="AQW28" s="78">
        <f t="shared" si="123"/>
        <v>0</v>
      </c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O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0"/>
      <c r="AQQ32" s="150"/>
      <c r="AQR32" s="150"/>
      <c r="AQS32" s="151"/>
      <c r="AQT32" s="151"/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O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3"/>
      <c r="AQQ33" s="153"/>
      <c r="AQR33" s="153"/>
      <c r="AQS33" s="154"/>
      <c r="AQT33" s="154"/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>AVERAGE(AQJ30:AQM30)</f>
        <v>82.924999999999997</v>
      </c>
      <c r="AQN35" s="161">
        <f>AVERAGE(AQK30:AQN30)</f>
        <v>83.1</v>
      </c>
      <c r="AQO35" s="160">
        <f>AVERAGE(AQL30:AQO30)</f>
        <v>82.399999999999991</v>
      </c>
      <c r="AQP35" s="160"/>
      <c r="AQQ35" s="160"/>
      <c r="AQR35" s="160"/>
      <c r="AQS35" s="160"/>
      <c r="AQT35" s="160"/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521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8" t="s">
        <v>520</v>
      </c>
      <c r="B38" s="198"/>
      <c r="C38" s="19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3" t="s">
        <v>348</v>
      </c>
      <c r="F40" s="204"/>
      <c r="G40" s="204"/>
      <c r="H40" s="204"/>
      <c r="I40" s="204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0" t="s">
        <v>337</v>
      </c>
      <c r="C41" s="201"/>
      <c r="D41" s="127"/>
      <c r="E41" s="94">
        <f t="shared" ref="E41:BP41" si="183">E6+E11</f>
        <v>0</v>
      </c>
      <c r="F41" s="94">
        <f t="shared" si="183"/>
        <v>0</v>
      </c>
      <c r="G41" s="94">
        <f t="shared" si="183"/>
        <v>0</v>
      </c>
      <c r="H41" s="94">
        <f t="shared" si="183"/>
        <v>0</v>
      </c>
      <c r="I41" s="94">
        <f t="shared" si="183"/>
        <v>0</v>
      </c>
      <c r="J41" s="94">
        <f t="shared" si="183"/>
        <v>0</v>
      </c>
      <c r="K41" s="94">
        <f t="shared" si="183"/>
        <v>0</v>
      </c>
      <c r="L41" s="94">
        <f t="shared" si="183"/>
        <v>0</v>
      </c>
      <c r="M41" s="94">
        <f t="shared" si="183"/>
        <v>0</v>
      </c>
      <c r="N41" s="94">
        <f t="shared" si="183"/>
        <v>0</v>
      </c>
      <c r="O41" s="94">
        <f t="shared" si="183"/>
        <v>0</v>
      </c>
      <c r="P41" s="94">
        <f t="shared" si="183"/>
        <v>0</v>
      </c>
      <c r="Q41" s="94">
        <f t="shared" si="183"/>
        <v>0</v>
      </c>
      <c r="R41" s="94">
        <f t="shared" si="183"/>
        <v>0</v>
      </c>
      <c r="S41" s="94">
        <f t="shared" si="183"/>
        <v>0</v>
      </c>
      <c r="T41" s="94">
        <f t="shared" si="183"/>
        <v>0</v>
      </c>
      <c r="U41" s="94">
        <f t="shared" si="183"/>
        <v>0</v>
      </c>
      <c r="V41" s="94">
        <f t="shared" si="183"/>
        <v>0</v>
      </c>
      <c r="W41" s="94">
        <f t="shared" si="183"/>
        <v>0</v>
      </c>
      <c r="X41" s="94">
        <f t="shared" si="183"/>
        <v>0</v>
      </c>
      <c r="Y41" s="94">
        <f t="shared" si="183"/>
        <v>0</v>
      </c>
      <c r="Z41" s="94">
        <f t="shared" si="183"/>
        <v>0</v>
      </c>
      <c r="AA41" s="94">
        <f t="shared" si="183"/>
        <v>0</v>
      </c>
      <c r="AB41" s="94">
        <f t="shared" si="183"/>
        <v>0</v>
      </c>
      <c r="AC41" s="94">
        <f t="shared" si="183"/>
        <v>0</v>
      </c>
      <c r="AD41" s="94">
        <f t="shared" si="183"/>
        <v>0</v>
      </c>
      <c r="AE41" s="94">
        <f t="shared" si="183"/>
        <v>0</v>
      </c>
      <c r="AF41" s="94">
        <f t="shared" si="183"/>
        <v>0</v>
      </c>
      <c r="AG41" s="94">
        <f t="shared" si="183"/>
        <v>0</v>
      </c>
      <c r="AH41" s="94">
        <f t="shared" si="183"/>
        <v>0</v>
      </c>
      <c r="AI41" s="94">
        <f t="shared" si="183"/>
        <v>0</v>
      </c>
      <c r="AJ41" s="94">
        <f t="shared" si="183"/>
        <v>0</v>
      </c>
      <c r="AK41" s="94">
        <f t="shared" si="183"/>
        <v>0</v>
      </c>
      <c r="AL41" s="94">
        <f t="shared" si="183"/>
        <v>0</v>
      </c>
      <c r="AM41" s="94">
        <f t="shared" si="183"/>
        <v>0</v>
      </c>
      <c r="AN41" s="94">
        <f t="shared" si="183"/>
        <v>0</v>
      </c>
      <c r="AO41" s="94">
        <f t="shared" si="183"/>
        <v>0</v>
      </c>
      <c r="AP41" s="94">
        <f t="shared" si="183"/>
        <v>0</v>
      </c>
      <c r="AQ41" s="94">
        <f t="shared" si="183"/>
        <v>0</v>
      </c>
      <c r="AR41" s="94">
        <f t="shared" si="183"/>
        <v>0</v>
      </c>
      <c r="AS41" s="94">
        <f t="shared" si="183"/>
        <v>0</v>
      </c>
      <c r="AT41" s="94">
        <f t="shared" si="183"/>
        <v>0</v>
      </c>
      <c r="AU41" s="94">
        <f t="shared" si="183"/>
        <v>0</v>
      </c>
      <c r="AV41" s="94">
        <f t="shared" si="183"/>
        <v>0</v>
      </c>
      <c r="AW41" s="94">
        <f t="shared" si="183"/>
        <v>0</v>
      </c>
      <c r="AX41" s="94">
        <f t="shared" si="183"/>
        <v>0</v>
      </c>
      <c r="AY41" s="94">
        <f t="shared" si="183"/>
        <v>0</v>
      </c>
      <c r="AZ41" s="94">
        <f t="shared" si="183"/>
        <v>0</v>
      </c>
      <c r="BA41" s="94">
        <f t="shared" si="183"/>
        <v>0</v>
      </c>
      <c r="BB41" s="94">
        <f t="shared" si="183"/>
        <v>0</v>
      </c>
      <c r="BC41" s="94">
        <f t="shared" si="183"/>
        <v>0</v>
      </c>
      <c r="BD41" s="94">
        <f t="shared" si="183"/>
        <v>0</v>
      </c>
      <c r="BE41" s="94">
        <f t="shared" si="183"/>
        <v>0</v>
      </c>
      <c r="BF41" s="94">
        <f t="shared" si="183"/>
        <v>0</v>
      </c>
      <c r="BG41" s="94">
        <f t="shared" si="183"/>
        <v>0</v>
      </c>
      <c r="BH41" s="94">
        <f t="shared" si="183"/>
        <v>0</v>
      </c>
      <c r="BI41" s="94">
        <f t="shared" si="183"/>
        <v>0</v>
      </c>
      <c r="BJ41" s="94">
        <f t="shared" si="183"/>
        <v>0</v>
      </c>
      <c r="BK41" s="94">
        <f t="shared" si="183"/>
        <v>0</v>
      </c>
      <c r="BL41" s="94">
        <f t="shared" si="183"/>
        <v>0</v>
      </c>
      <c r="BM41" s="94">
        <f t="shared" si="183"/>
        <v>0</v>
      </c>
      <c r="BN41" s="94">
        <f t="shared" si="183"/>
        <v>0</v>
      </c>
      <c r="BO41" s="94">
        <f t="shared" si="183"/>
        <v>0</v>
      </c>
      <c r="BP41" s="94">
        <f t="shared" si="183"/>
        <v>0</v>
      </c>
      <c r="BQ41" s="94">
        <f t="shared" ref="BQ41:EB41" si="184">BQ6+BQ11</f>
        <v>0</v>
      </c>
      <c r="BR41" s="94">
        <f t="shared" si="184"/>
        <v>0</v>
      </c>
      <c r="BS41" s="94">
        <f t="shared" si="184"/>
        <v>0</v>
      </c>
      <c r="BT41" s="94">
        <f t="shared" si="184"/>
        <v>0</v>
      </c>
      <c r="BU41" s="94">
        <f t="shared" si="184"/>
        <v>0</v>
      </c>
      <c r="BV41" s="94">
        <f t="shared" si="184"/>
        <v>0</v>
      </c>
      <c r="BW41" s="94">
        <f t="shared" si="184"/>
        <v>0</v>
      </c>
      <c r="BX41" s="94">
        <f t="shared" si="184"/>
        <v>0</v>
      </c>
      <c r="BY41" s="94">
        <f t="shared" si="184"/>
        <v>0</v>
      </c>
      <c r="BZ41" s="94">
        <f t="shared" si="184"/>
        <v>0</v>
      </c>
      <c r="CA41" s="94">
        <f t="shared" si="184"/>
        <v>0</v>
      </c>
      <c r="CB41" s="94">
        <f t="shared" si="184"/>
        <v>0</v>
      </c>
      <c r="CC41" s="94">
        <f t="shared" si="184"/>
        <v>0</v>
      </c>
      <c r="CD41" s="94">
        <f t="shared" si="184"/>
        <v>0</v>
      </c>
      <c r="CE41" s="94">
        <f t="shared" si="184"/>
        <v>0</v>
      </c>
      <c r="CF41" s="94">
        <f t="shared" si="184"/>
        <v>0</v>
      </c>
      <c r="CG41" s="94">
        <f t="shared" si="184"/>
        <v>0</v>
      </c>
      <c r="CH41" s="94">
        <f t="shared" si="184"/>
        <v>0</v>
      </c>
      <c r="CI41" s="94">
        <f t="shared" si="184"/>
        <v>0</v>
      </c>
      <c r="CJ41" s="94">
        <f t="shared" si="184"/>
        <v>0</v>
      </c>
      <c r="CK41" s="94">
        <f t="shared" si="184"/>
        <v>0</v>
      </c>
      <c r="CL41" s="94">
        <f t="shared" si="184"/>
        <v>0</v>
      </c>
      <c r="CM41" s="94">
        <f t="shared" si="184"/>
        <v>0</v>
      </c>
      <c r="CN41" s="94">
        <f t="shared" si="184"/>
        <v>0</v>
      </c>
      <c r="CO41" s="94">
        <f t="shared" si="184"/>
        <v>0</v>
      </c>
      <c r="CP41" s="94">
        <f t="shared" si="184"/>
        <v>60</v>
      </c>
      <c r="CQ41" s="94">
        <f t="shared" si="184"/>
        <v>0</v>
      </c>
      <c r="CR41" s="94">
        <f t="shared" si="184"/>
        <v>0</v>
      </c>
      <c r="CS41" s="94">
        <f t="shared" si="184"/>
        <v>62.1</v>
      </c>
      <c r="CT41" s="94">
        <f t="shared" si="184"/>
        <v>66.5</v>
      </c>
      <c r="CU41" s="94">
        <f t="shared" si="184"/>
        <v>59.6</v>
      </c>
      <c r="CV41" s="94">
        <f t="shared" si="184"/>
        <v>55.5</v>
      </c>
      <c r="CW41" s="94">
        <f t="shared" si="184"/>
        <v>63.7</v>
      </c>
      <c r="CX41" s="94">
        <f t="shared" si="184"/>
        <v>53.1</v>
      </c>
      <c r="CY41" s="94">
        <f t="shared" si="184"/>
        <v>51.4</v>
      </c>
      <c r="CZ41" s="94">
        <f t="shared" si="184"/>
        <v>44.7</v>
      </c>
      <c r="DA41" s="94">
        <f t="shared" si="184"/>
        <v>56.400000000000006</v>
      </c>
      <c r="DB41" s="94">
        <f t="shared" si="184"/>
        <v>47.3</v>
      </c>
      <c r="DC41" s="94">
        <f t="shared" si="184"/>
        <v>50.5</v>
      </c>
      <c r="DD41" s="94">
        <f t="shared" si="184"/>
        <v>53.2</v>
      </c>
      <c r="DE41" s="94">
        <f t="shared" si="184"/>
        <v>52.5</v>
      </c>
      <c r="DF41" s="94">
        <f t="shared" si="184"/>
        <v>50.8</v>
      </c>
      <c r="DG41" s="94">
        <f t="shared" si="184"/>
        <v>52</v>
      </c>
      <c r="DH41" s="94">
        <f t="shared" si="184"/>
        <v>57.3</v>
      </c>
      <c r="DI41" s="94">
        <f t="shared" si="184"/>
        <v>57.2</v>
      </c>
      <c r="DJ41" s="94">
        <f t="shared" si="184"/>
        <v>53.8</v>
      </c>
      <c r="DK41" s="94">
        <f t="shared" si="184"/>
        <v>56</v>
      </c>
      <c r="DL41" s="94">
        <f t="shared" si="184"/>
        <v>48.7</v>
      </c>
      <c r="DM41" s="94">
        <f t="shared" si="184"/>
        <v>63</v>
      </c>
      <c r="DN41" s="94">
        <f t="shared" si="184"/>
        <v>57.5</v>
      </c>
      <c r="DO41" s="94">
        <f t="shared" si="184"/>
        <v>60.2</v>
      </c>
      <c r="DP41" s="94">
        <f t="shared" si="184"/>
        <v>57.900000000000006</v>
      </c>
      <c r="DQ41" s="94">
        <f t="shared" si="184"/>
        <v>0</v>
      </c>
      <c r="DR41" s="94">
        <f t="shared" si="184"/>
        <v>65.099999999999994</v>
      </c>
      <c r="DS41" s="94">
        <f t="shared" si="184"/>
        <v>65.699999999999989</v>
      </c>
      <c r="DT41" s="94">
        <f t="shared" si="184"/>
        <v>60.8</v>
      </c>
      <c r="DU41" s="94">
        <f t="shared" si="184"/>
        <v>54.1</v>
      </c>
      <c r="DV41" s="94">
        <f t="shared" si="184"/>
        <v>64.900000000000006</v>
      </c>
      <c r="DW41" s="94">
        <f t="shared" si="184"/>
        <v>61.400000000000006</v>
      </c>
      <c r="DX41" s="94">
        <f t="shared" si="184"/>
        <v>63.3</v>
      </c>
      <c r="DY41" s="94">
        <f t="shared" si="184"/>
        <v>62.1</v>
      </c>
      <c r="DZ41" s="94">
        <f t="shared" si="184"/>
        <v>63.6</v>
      </c>
      <c r="EA41" s="94">
        <f t="shared" si="184"/>
        <v>66.900000000000006</v>
      </c>
      <c r="EB41" s="94">
        <f t="shared" si="184"/>
        <v>62.6</v>
      </c>
      <c r="EC41" s="94">
        <f t="shared" ref="EC41:GN41" si="185">EC6+EC11</f>
        <v>55.2</v>
      </c>
      <c r="ED41" s="94">
        <f t="shared" si="185"/>
        <v>54.400000000000006</v>
      </c>
      <c r="EE41" s="94">
        <f t="shared" si="185"/>
        <v>50.8</v>
      </c>
      <c r="EF41" s="94">
        <f t="shared" si="185"/>
        <v>56.6</v>
      </c>
      <c r="EG41" s="94">
        <f t="shared" si="185"/>
        <v>46.9</v>
      </c>
      <c r="EH41" s="94">
        <f t="shared" si="185"/>
        <v>45.6</v>
      </c>
      <c r="EI41" s="94">
        <f t="shared" si="185"/>
        <v>46.7</v>
      </c>
      <c r="EJ41" s="94">
        <f t="shared" si="185"/>
        <v>50.8</v>
      </c>
      <c r="EK41" s="94">
        <f t="shared" si="185"/>
        <v>48.9</v>
      </c>
      <c r="EL41" s="94">
        <f t="shared" si="185"/>
        <v>50.1</v>
      </c>
      <c r="EM41" s="94">
        <f t="shared" si="185"/>
        <v>49.6</v>
      </c>
      <c r="EN41" s="94">
        <f t="shared" si="185"/>
        <v>70.599999999999994</v>
      </c>
      <c r="EO41" s="94">
        <f t="shared" si="185"/>
        <v>63.099999999999994</v>
      </c>
      <c r="EP41" s="94">
        <f t="shared" si="185"/>
        <v>49.599999999999994</v>
      </c>
      <c r="EQ41" s="94">
        <f t="shared" si="185"/>
        <v>63.8</v>
      </c>
      <c r="ER41" s="94">
        <f t="shared" si="185"/>
        <v>57.5</v>
      </c>
      <c r="ES41" s="94">
        <f t="shared" si="185"/>
        <v>50.8</v>
      </c>
      <c r="ET41" s="94">
        <f t="shared" si="185"/>
        <v>51.3</v>
      </c>
      <c r="EU41" s="94">
        <f t="shared" si="185"/>
        <v>58.599999999999994</v>
      </c>
      <c r="EV41" s="94">
        <f t="shared" si="185"/>
        <v>46</v>
      </c>
      <c r="EW41" s="94">
        <f t="shared" si="185"/>
        <v>44.8</v>
      </c>
      <c r="EX41" s="94">
        <f t="shared" si="185"/>
        <v>53.1</v>
      </c>
      <c r="EY41" s="94">
        <f t="shared" si="185"/>
        <v>42.8</v>
      </c>
      <c r="EZ41" s="94">
        <f t="shared" si="185"/>
        <v>50.5</v>
      </c>
      <c r="FA41" s="94">
        <f t="shared" si="185"/>
        <v>53.7</v>
      </c>
      <c r="FB41" s="94">
        <f t="shared" si="185"/>
        <v>50.4</v>
      </c>
      <c r="FC41" s="94">
        <f t="shared" si="185"/>
        <v>51.7</v>
      </c>
      <c r="FD41" s="94">
        <f t="shared" si="185"/>
        <v>46.7</v>
      </c>
      <c r="FE41" s="94">
        <f t="shared" si="185"/>
        <v>48.5</v>
      </c>
      <c r="FF41" s="94">
        <f t="shared" si="185"/>
        <v>48.3</v>
      </c>
      <c r="FG41" s="94">
        <f t="shared" si="185"/>
        <v>47.7</v>
      </c>
      <c r="FH41" s="94">
        <f t="shared" si="185"/>
        <v>0</v>
      </c>
      <c r="FI41" s="94">
        <f t="shared" si="185"/>
        <v>0</v>
      </c>
      <c r="FJ41" s="94">
        <f t="shared" si="185"/>
        <v>0</v>
      </c>
      <c r="FK41" s="94">
        <f t="shared" si="185"/>
        <v>0</v>
      </c>
      <c r="FL41" s="94">
        <f t="shared" si="185"/>
        <v>47.4</v>
      </c>
      <c r="FM41" s="94">
        <f t="shared" si="185"/>
        <v>48.900000000000006</v>
      </c>
      <c r="FN41" s="94">
        <f t="shared" si="185"/>
        <v>50.3</v>
      </c>
      <c r="FO41" s="94">
        <f t="shared" si="185"/>
        <v>55.2</v>
      </c>
      <c r="FP41" s="94">
        <f t="shared" si="185"/>
        <v>53.4</v>
      </c>
      <c r="FQ41" s="94">
        <f t="shared" si="185"/>
        <v>47</v>
      </c>
      <c r="FR41" s="94">
        <f t="shared" si="185"/>
        <v>46.8</v>
      </c>
      <c r="FS41" s="94">
        <f t="shared" si="185"/>
        <v>48.4</v>
      </c>
      <c r="FT41" s="94">
        <f t="shared" si="185"/>
        <v>52.7</v>
      </c>
      <c r="FU41" s="94">
        <f t="shared" si="185"/>
        <v>53.8</v>
      </c>
      <c r="FV41" s="94">
        <f t="shared" si="185"/>
        <v>45.3</v>
      </c>
      <c r="FW41" s="94">
        <f t="shared" si="185"/>
        <v>47.6</v>
      </c>
      <c r="FX41" s="94">
        <f t="shared" si="185"/>
        <v>48.8</v>
      </c>
      <c r="FY41" s="94">
        <f t="shared" si="185"/>
        <v>50.1</v>
      </c>
      <c r="FZ41" s="94">
        <f t="shared" si="185"/>
        <v>53.3</v>
      </c>
      <c r="GA41" s="94">
        <f t="shared" si="185"/>
        <v>50.8</v>
      </c>
      <c r="GB41" s="94">
        <f t="shared" si="185"/>
        <v>52.400000000000006</v>
      </c>
      <c r="GC41" s="94">
        <f t="shared" si="185"/>
        <v>45.3</v>
      </c>
      <c r="GD41" s="94">
        <f t="shared" si="185"/>
        <v>47.7</v>
      </c>
      <c r="GE41" s="94">
        <f t="shared" si="185"/>
        <v>51.4</v>
      </c>
      <c r="GF41" s="94">
        <f t="shared" si="185"/>
        <v>44.099999999999994</v>
      </c>
      <c r="GG41" s="94">
        <f t="shared" si="185"/>
        <v>52.5</v>
      </c>
      <c r="GH41" s="94">
        <f t="shared" si="185"/>
        <v>56</v>
      </c>
      <c r="GI41" s="94">
        <f t="shared" si="185"/>
        <v>53.400000000000006</v>
      </c>
      <c r="GJ41" s="94">
        <f t="shared" si="185"/>
        <v>59.4</v>
      </c>
      <c r="GK41" s="94">
        <f t="shared" si="185"/>
        <v>69.8</v>
      </c>
      <c r="GL41" s="94">
        <f t="shared" si="185"/>
        <v>65.2</v>
      </c>
      <c r="GM41" s="94">
        <f t="shared" si="185"/>
        <v>63.699999999999996</v>
      </c>
      <c r="GN41" s="94">
        <f t="shared" si="185"/>
        <v>66.599999999999994</v>
      </c>
      <c r="GO41" s="94">
        <f t="shared" ref="GO41:IZ41" si="186">GO6+GO11</f>
        <v>65.099999999999994</v>
      </c>
      <c r="GP41" s="94">
        <f t="shared" si="186"/>
        <v>68.900000000000006</v>
      </c>
      <c r="GQ41" s="94">
        <f t="shared" si="186"/>
        <v>65</v>
      </c>
      <c r="GR41" s="94">
        <f t="shared" si="186"/>
        <v>68.599999999999994</v>
      </c>
      <c r="GS41" s="94">
        <f t="shared" si="186"/>
        <v>72.5</v>
      </c>
      <c r="GT41" s="94">
        <f t="shared" si="186"/>
        <v>70.5</v>
      </c>
      <c r="GU41" s="94">
        <f t="shared" si="186"/>
        <v>67</v>
      </c>
      <c r="GV41" s="94">
        <f t="shared" si="186"/>
        <v>65.900000000000006</v>
      </c>
      <c r="GW41" s="94">
        <f t="shared" si="186"/>
        <v>67.699999999999989</v>
      </c>
      <c r="GX41" s="94">
        <f t="shared" si="186"/>
        <v>67</v>
      </c>
      <c r="GY41" s="94">
        <f t="shared" si="186"/>
        <v>63.7</v>
      </c>
      <c r="GZ41" s="94">
        <f t="shared" si="186"/>
        <v>63.1</v>
      </c>
      <c r="HA41" s="94">
        <f t="shared" si="186"/>
        <v>57.400000000000006</v>
      </c>
      <c r="HB41" s="94">
        <f t="shared" si="186"/>
        <v>64.099999999999994</v>
      </c>
      <c r="HC41" s="94">
        <f t="shared" si="186"/>
        <v>74.400000000000006</v>
      </c>
      <c r="HD41" s="94">
        <f t="shared" si="186"/>
        <v>63.5</v>
      </c>
      <c r="HE41" s="94">
        <f t="shared" si="186"/>
        <v>66.8</v>
      </c>
      <c r="HF41" s="94">
        <f t="shared" si="186"/>
        <v>65.800000000000011</v>
      </c>
      <c r="HG41" s="94">
        <f t="shared" si="186"/>
        <v>61.8</v>
      </c>
      <c r="HH41" s="94">
        <f t="shared" si="186"/>
        <v>69.199999999999989</v>
      </c>
      <c r="HI41" s="94">
        <f t="shared" si="186"/>
        <v>67.099999999999994</v>
      </c>
      <c r="HJ41" s="94">
        <f t="shared" si="186"/>
        <v>73.5</v>
      </c>
      <c r="HK41" s="94">
        <f t="shared" si="186"/>
        <v>71.699999999999989</v>
      </c>
      <c r="HL41" s="94">
        <f t="shared" si="186"/>
        <v>65.400000000000006</v>
      </c>
      <c r="HM41" s="94">
        <f t="shared" si="186"/>
        <v>67.2</v>
      </c>
      <c r="HN41" s="94">
        <f t="shared" si="186"/>
        <v>65.8</v>
      </c>
      <c r="HO41" s="94">
        <f t="shared" si="186"/>
        <v>66</v>
      </c>
      <c r="HP41" s="94">
        <f t="shared" si="186"/>
        <v>63.400000000000006</v>
      </c>
      <c r="HQ41" s="94">
        <f t="shared" si="186"/>
        <v>61</v>
      </c>
      <c r="HR41" s="94">
        <f t="shared" si="186"/>
        <v>61.4</v>
      </c>
      <c r="HS41" s="94">
        <f t="shared" si="186"/>
        <v>66</v>
      </c>
      <c r="HT41" s="94">
        <f t="shared" si="186"/>
        <v>63</v>
      </c>
      <c r="HU41" s="94">
        <f t="shared" si="186"/>
        <v>61.599999999999994</v>
      </c>
      <c r="HV41" s="94">
        <f t="shared" si="186"/>
        <v>61.1</v>
      </c>
      <c r="HW41" s="94">
        <f t="shared" si="186"/>
        <v>66.099999999999994</v>
      </c>
      <c r="HX41" s="94">
        <f t="shared" si="186"/>
        <v>65.7</v>
      </c>
      <c r="HY41" s="94">
        <f t="shared" si="186"/>
        <v>68.599999999999994</v>
      </c>
      <c r="HZ41" s="94">
        <f t="shared" si="186"/>
        <v>61.3</v>
      </c>
      <c r="IA41" s="94">
        <f t="shared" si="186"/>
        <v>63</v>
      </c>
      <c r="IB41" s="94">
        <f t="shared" si="186"/>
        <v>64.3</v>
      </c>
      <c r="IC41" s="94">
        <f t="shared" si="186"/>
        <v>62.3</v>
      </c>
      <c r="ID41" s="94">
        <f t="shared" si="186"/>
        <v>66.2</v>
      </c>
      <c r="IE41" s="94">
        <f t="shared" si="186"/>
        <v>65.900000000000006</v>
      </c>
      <c r="IF41" s="94">
        <f t="shared" si="186"/>
        <v>67.599999999999994</v>
      </c>
      <c r="IG41" s="94">
        <f t="shared" si="186"/>
        <v>66.900000000000006</v>
      </c>
      <c r="IH41" s="94">
        <f t="shared" si="186"/>
        <v>69</v>
      </c>
      <c r="II41" s="94">
        <f t="shared" si="186"/>
        <v>66</v>
      </c>
      <c r="IJ41" s="94">
        <f t="shared" si="186"/>
        <v>69.300000000000011</v>
      </c>
      <c r="IK41" s="94">
        <f t="shared" si="186"/>
        <v>68.300000000000011</v>
      </c>
      <c r="IL41" s="94">
        <f t="shared" si="186"/>
        <v>71.5</v>
      </c>
      <c r="IM41" s="94">
        <f t="shared" si="186"/>
        <v>66.7</v>
      </c>
      <c r="IN41" s="94">
        <f t="shared" si="186"/>
        <v>70.8</v>
      </c>
      <c r="IO41" s="94">
        <f t="shared" si="186"/>
        <v>74.2</v>
      </c>
      <c r="IP41" s="94">
        <f t="shared" si="186"/>
        <v>66.599999999999994</v>
      </c>
      <c r="IQ41" s="94">
        <f t="shared" si="186"/>
        <v>68.900000000000006</v>
      </c>
      <c r="IR41" s="94">
        <f t="shared" si="186"/>
        <v>70.7</v>
      </c>
      <c r="IS41" s="94">
        <f t="shared" si="186"/>
        <v>72.3</v>
      </c>
      <c r="IT41" s="94">
        <f t="shared" si="186"/>
        <v>74.599999999999994</v>
      </c>
      <c r="IU41" s="94">
        <f t="shared" si="186"/>
        <v>71</v>
      </c>
      <c r="IV41" s="94">
        <f t="shared" si="186"/>
        <v>76.099999999999994</v>
      </c>
      <c r="IW41" s="94">
        <f t="shared" si="186"/>
        <v>73.3</v>
      </c>
      <c r="IX41" s="94">
        <f t="shared" si="186"/>
        <v>72.8</v>
      </c>
      <c r="IY41" s="94">
        <f t="shared" si="186"/>
        <v>73.699999999999989</v>
      </c>
      <c r="IZ41" s="94">
        <f t="shared" si="186"/>
        <v>73.2</v>
      </c>
      <c r="JA41" s="94">
        <f t="shared" ref="JA41:LL41" si="187">JA6+JA11</f>
        <v>76.699999999999989</v>
      </c>
      <c r="JB41" s="94">
        <f t="shared" si="187"/>
        <v>74.2</v>
      </c>
      <c r="JC41" s="94">
        <f t="shared" si="187"/>
        <v>80.099999999999994</v>
      </c>
      <c r="JD41" s="94">
        <f t="shared" si="187"/>
        <v>73.8</v>
      </c>
      <c r="JE41" s="94">
        <f t="shared" si="187"/>
        <v>74.099999999999994</v>
      </c>
      <c r="JF41" s="94">
        <f t="shared" si="187"/>
        <v>70.3</v>
      </c>
      <c r="JG41" s="94">
        <f t="shared" si="187"/>
        <v>71.800000000000011</v>
      </c>
      <c r="JH41" s="94">
        <f t="shared" si="187"/>
        <v>68.599999999999994</v>
      </c>
      <c r="JI41" s="94">
        <f t="shared" si="187"/>
        <v>65.300000000000011</v>
      </c>
      <c r="JJ41" s="94">
        <f t="shared" si="187"/>
        <v>70.5</v>
      </c>
      <c r="JK41" s="94">
        <f t="shared" si="187"/>
        <v>74.2</v>
      </c>
      <c r="JL41" s="94">
        <f t="shared" si="187"/>
        <v>73.7</v>
      </c>
      <c r="JM41" s="94">
        <f t="shared" si="187"/>
        <v>72.2</v>
      </c>
      <c r="JN41" s="94">
        <f t="shared" si="187"/>
        <v>73</v>
      </c>
      <c r="JO41" s="94">
        <f t="shared" si="187"/>
        <v>79.199999999999989</v>
      </c>
      <c r="JP41" s="94">
        <f t="shared" si="187"/>
        <v>73</v>
      </c>
      <c r="JQ41" s="94">
        <f t="shared" si="187"/>
        <v>66</v>
      </c>
      <c r="JR41" s="94">
        <f t="shared" si="187"/>
        <v>66</v>
      </c>
      <c r="JS41" s="94">
        <f t="shared" si="187"/>
        <v>64</v>
      </c>
      <c r="JT41" s="94">
        <f t="shared" si="187"/>
        <v>69</v>
      </c>
      <c r="JU41" s="94">
        <f t="shared" si="187"/>
        <v>68</v>
      </c>
      <c r="JV41" s="94">
        <f t="shared" si="187"/>
        <v>66</v>
      </c>
      <c r="JW41" s="94">
        <f t="shared" si="187"/>
        <v>72</v>
      </c>
      <c r="JX41" s="94">
        <f t="shared" si="187"/>
        <v>69</v>
      </c>
      <c r="JY41" s="94">
        <f t="shared" si="187"/>
        <v>49</v>
      </c>
      <c r="JZ41" s="94">
        <f t="shared" si="187"/>
        <v>70</v>
      </c>
      <c r="KA41" s="94">
        <f t="shared" si="187"/>
        <v>70</v>
      </c>
      <c r="KB41" s="94">
        <f t="shared" si="187"/>
        <v>68</v>
      </c>
      <c r="KC41" s="94">
        <f t="shared" si="187"/>
        <v>77</v>
      </c>
      <c r="KD41" s="94">
        <f t="shared" si="187"/>
        <v>77</v>
      </c>
      <c r="KE41" s="94">
        <f t="shared" si="187"/>
        <v>79</v>
      </c>
      <c r="KF41" s="94">
        <f t="shared" si="187"/>
        <v>76</v>
      </c>
      <c r="KG41" s="94">
        <f t="shared" si="187"/>
        <v>79</v>
      </c>
      <c r="KH41" s="94">
        <f t="shared" si="187"/>
        <v>73</v>
      </c>
      <c r="KI41" s="94">
        <f t="shared" si="187"/>
        <v>78</v>
      </c>
      <c r="KJ41" s="94">
        <f t="shared" si="187"/>
        <v>76</v>
      </c>
      <c r="KK41" s="94">
        <f t="shared" si="187"/>
        <v>79</v>
      </c>
      <c r="KL41" s="94">
        <f t="shared" si="187"/>
        <v>77</v>
      </c>
      <c r="KM41" s="94">
        <f t="shared" si="187"/>
        <v>83</v>
      </c>
      <c r="KN41" s="94">
        <f t="shared" si="187"/>
        <v>72</v>
      </c>
      <c r="KO41" s="94">
        <f t="shared" si="187"/>
        <v>79</v>
      </c>
      <c r="KP41" s="94">
        <f t="shared" si="187"/>
        <v>79</v>
      </c>
      <c r="KQ41" s="94">
        <f t="shared" si="187"/>
        <v>78</v>
      </c>
      <c r="KR41" s="94">
        <f t="shared" si="187"/>
        <v>81</v>
      </c>
      <c r="KS41" s="94">
        <f t="shared" si="187"/>
        <v>80</v>
      </c>
      <c r="KT41" s="94">
        <f t="shared" si="187"/>
        <v>73</v>
      </c>
      <c r="KU41" s="94">
        <f t="shared" si="187"/>
        <v>70</v>
      </c>
      <c r="KV41" s="94">
        <f t="shared" si="187"/>
        <v>74</v>
      </c>
      <c r="KW41" s="94">
        <f t="shared" si="187"/>
        <v>76</v>
      </c>
      <c r="KX41" s="94">
        <f t="shared" si="187"/>
        <v>71</v>
      </c>
      <c r="KY41" s="94">
        <f t="shared" si="187"/>
        <v>78</v>
      </c>
      <c r="KZ41" s="94">
        <f t="shared" si="187"/>
        <v>78</v>
      </c>
      <c r="LA41" s="94">
        <f t="shared" si="187"/>
        <v>75</v>
      </c>
      <c r="LB41" s="94">
        <f t="shared" si="187"/>
        <v>77</v>
      </c>
      <c r="LC41" s="94">
        <f t="shared" si="187"/>
        <v>80</v>
      </c>
      <c r="LD41" s="94">
        <f t="shared" si="187"/>
        <v>75</v>
      </c>
      <c r="LE41" s="94">
        <f t="shared" si="187"/>
        <v>75</v>
      </c>
      <c r="LF41" s="94">
        <f t="shared" si="187"/>
        <v>79</v>
      </c>
      <c r="LG41" s="94">
        <f t="shared" si="187"/>
        <v>79</v>
      </c>
      <c r="LH41" s="94">
        <f t="shared" si="187"/>
        <v>81</v>
      </c>
      <c r="LI41" s="94">
        <f t="shared" si="187"/>
        <v>84</v>
      </c>
      <c r="LJ41" s="94">
        <f t="shared" si="187"/>
        <v>81</v>
      </c>
      <c r="LK41" s="94">
        <f t="shared" si="187"/>
        <v>74</v>
      </c>
      <c r="LL41" s="94">
        <f t="shared" si="187"/>
        <v>82</v>
      </c>
      <c r="LM41" s="94">
        <f t="shared" ref="LM41:NX41" si="188">LM6+LM11</f>
        <v>83</v>
      </c>
      <c r="LN41" s="94">
        <f t="shared" si="188"/>
        <v>82</v>
      </c>
      <c r="LO41" s="94">
        <f t="shared" si="188"/>
        <v>79</v>
      </c>
      <c r="LP41" s="94">
        <f t="shared" si="188"/>
        <v>75</v>
      </c>
      <c r="LQ41" s="94">
        <f t="shared" si="188"/>
        <v>76</v>
      </c>
      <c r="LR41" s="94">
        <f t="shared" si="188"/>
        <v>73</v>
      </c>
      <c r="LS41" s="94">
        <f t="shared" si="188"/>
        <v>72</v>
      </c>
      <c r="LT41" s="94">
        <f t="shared" si="188"/>
        <v>76</v>
      </c>
      <c r="LU41" s="94">
        <f t="shared" si="188"/>
        <v>71</v>
      </c>
      <c r="LV41" s="94">
        <f t="shared" si="188"/>
        <v>71</v>
      </c>
      <c r="LW41" s="94">
        <f t="shared" si="188"/>
        <v>66</v>
      </c>
      <c r="LX41" s="94">
        <f t="shared" si="188"/>
        <v>74</v>
      </c>
      <c r="LY41" s="94">
        <f t="shared" si="188"/>
        <v>73</v>
      </c>
      <c r="LZ41" s="94">
        <f t="shared" si="188"/>
        <v>79</v>
      </c>
      <c r="MA41" s="94">
        <f t="shared" si="188"/>
        <v>79</v>
      </c>
      <c r="MB41" s="94">
        <f t="shared" si="188"/>
        <v>77</v>
      </c>
      <c r="MC41" s="94">
        <f t="shared" si="188"/>
        <v>67</v>
      </c>
      <c r="MD41" s="94">
        <f t="shared" si="188"/>
        <v>73</v>
      </c>
      <c r="ME41" s="94">
        <f t="shared" si="188"/>
        <v>72</v>
      </c>
      <c r="MF41" s="94">
        <f t="shared" si="188"/>
        <v>65</v>
      </c>
      <c r="MG41" s="94">
        <f t="shared" si="188"/>
        <v>70</v>
      </c>
      <c r="MH41" s="94">
        <f t="shared" si="188"/>
        <v>71</v>
      </c>
      <c r="MI41" s="94">
        <f t="shared" si="188"/>
        <v>74</v>
      </c>
      <c r="MJ41" s="94">
        <f t="shared" si="188"/>
        <v>77</v>
      </c>
      <c r="MK41" s="94">
        <f t="shared" si="188"/>
        <v>77</v>
      </c>
      <c r="ML41" s="94">
        <f t="shared" si="188"/>
        <v>80</v>
      </c>
      <c r="MM41" s="94">
        <f t="shared" si="188"/>
        <v>74</v>
      </c>
      <c r="MN41" s="94">
        <f t="shared" si="188"/>
        <v>78</v>
      </c>
      <c r="MO41" s="94">
        <f t="shared" si="188"/>
        <v>75</v>
      </c>
      <c r="MP41" s="94">
        <f t="shared" si="188"/>
        <v>73</v>
      </c>
      <c r="MQ41" s="94">
        <f t="shared" si="188"/>
        <v>81</v>
      </c>
      <c r="MR41" s="94">
        <f t="shared" si="188"/>
        <v>84</v>
      </c>
      <c r="MS41" s="94">
        <f t="shared" si="188"/>
        <v>72</v>
      </c>
      <c r="MT41" s="94">
        <f t="shared" si="188"/>
        <v>85</v>
      </c>
      <c r="MU41" s="94">
        <f t="shared" si="188"/>
        <v>79</v>
      </c>
      <c r="MV41" s="94">
        <f t="shared" si="188"/>
        <v>82</v>
      </c>
      <c r="MW41" s="94">
        <f t="shared" si="188"/>
        <v>72</v>
      </c>
      <c r="MX41" s="94">
        <f t="shared" si="188"/>
        <v>75</v>
      </c>
      <c r="MY41" s="94">
        <f t="shared" si="188"/>
        <v>69</v>
      </c>
      <c r="MZ41" s="94">
        <f t="shared" si="188"/>
        <v>66</v>
      </c>
      <c r="NA41" s="94">
        <f t="shared" si="188"/>
        <v>60</v>
      </c>
      <c r="NB41" s="94">
        <f t="shared" si="188"/>
        <v>53</v>
      </c>
      <c r="NC41" s="94">
        <f t="shared" si="188"/>
        <v>63</v>
      </c>
      <c r="ND41" s="94">
        <f t="shared" si="188"/>
        <v>60</v>
      </c>
      <c r="NE41" s="94">
        <f t="shared" si="188"/>
        <v>63</v>
      </c>
      <c r="NF41" s="94">
        <f t="shared" si="188"/>
        <v>66</v>
      </c>
      <c r="NG41" s="94">
        <f t="shared" si="188"/>
        <v>63</v>
      </c>
      <c r="NH41" s="94">
        <f t="shared" si="188"/>
        <v>60</v>
      </c>
      <c r="NI41" s="94">
        <f t="shared" si="188"/>
        <v>61</v>
      </c>
      <c r="NJ41" s="94">
        <f t="shared" si="188"/>
        <v>57</v>
      </c>
      <c r="NK41" s="94">
        <f t="shared" si="188"/>
        <v>60</v>
      </c>
      <c r="NL41" s="94">
        <f t="shared" si="188"/>
        <v>65</v>
      </c>
      <c r="NM41" s="94">
        <f t="shared" si="188"/>
        <v>55</v>
      </c>
      <c r="NN41" s="94">
        <f t="shared" si="188"/>
        <v>63</v>
      </c>
      <c r="NO41" s="94">
        <f t="shared" si="188"/>
        <v>63</v>
      </c>
      <c r="NP41" s="94">
        <f t="shared" si="188"/>
        <v>61</v>
      </c>
      <c r="NQ41" s="94">
        <f t="shared" si="188"/>
        <v>67</v>
      </c>
      <c r="NR41" s="94">
        <f t="shared" si="188"/>
        <v>68</v>
      </c>
      <c r="NS41" s="94">
        <f t="shared" si="188"/>
        <v>64</v>
      </c>
      <c r="NT41" s="94">
        <f t="shared" si="188"/>
        <v>75</v>
      </c>
      <c r="NU41" s="94">
        <f t="shared" si="188"/>
        <v>65</v>
      </c>
      <c r="NV41" s="94">
        <f t="shared" si="188"/>
        <v>58</v>
      </c>
      <c r="NW41" s="94">
        <f t="shared" si="188"/>
        <v>62</v>
      </c>
      <c r="NX41" s="94">
        <f t="shared" si="188"/>
        <v>67</v>
      </c>
      <c r="NY41" s="94">
        <f t="shared" ref="NY41:QJ41" si="189">NY6+NY11</f>
        <v>57</v>
      </c>
      <c r="NZ41" s="94">
        <f t="shared" si="189"/>
        <v>60</v>
      </c>
      <c r="OA41" s="94">
        <f t="shared" si="189"/>
        <v>58</v>
      </c>
      <c r="OB41" s="94">
        <f t="shared" si="189"/>
        <v>62</v>
      </c>
      <c r="OC41" s="94">
        <f t="shared" si="189"/>
        <v>58</v>
      </c>
      <c r="OD41" s="94">
        <f t="shared" si="189"/>
        <v>59</v>
      </c>
      <c r="OE41" s="94">
        <f t="shared" si="189"/>
        <v>69</v>
      </c>
      <c r="OF41" s="94">
        <f t="shared" si="189"/>
        <v>64</v>
      </c>
      <c r="OG41" s="94">
        <f t="shared" si="189"/>
        <v>63</v>
      </c>
      <c r="OH41" s="94">
        <f t="shared" si="189"/>
        <v>62</v>
      </c>
      <c r="OI41" s="94">
        <f t="shared" si="189"/>
        <v>58</v>
      </c>
      <c r="OJ41" s="94">
        <f t="shared" si="189"/>
        <v>64</v>
      </c>
      <c r="OK41" s="94">
        <f t="shared" si="189"/>
        <v>61</v>
      </c>
      <c r="OL41" s="94">
        <f t="shared" si="189"/>
        <v>63</v>
      </c>
      <c r="OM41" s="94">
        <f t="shared" si="189"/>
        <v>65</v>
      </c>
      <c r="ON41" s="94">
        <f t="shared" si="189"/>
        <v>66</v>
      </c>
      <c r="OO41" s="94">
        <f t="shared" si="189"/>
        <v>63</v>
      </c>
      <c r="OP41" s="94">
        <f t="shared" si="189"/>
        <v>64</v>
      </c>
      <c r="OQ41" s="94">
        <f t="shared" si="189"/>
        <v>68</v>
      </c>
      <c r="OR41" s="94">
        <f t="shared" si="189"/>
        <v>67</v>
      </c>
      <c r="OS41" s="94">
        <f t="shared" si="189"/>
        <v>66</v>
      </c>
      <c r="OT41" s="94">
        <f t="shared" si="189"/>
        <v>68</v>
      </c>
      <c r="OU41" s="94">
        <f t="shared" si="189"/>
        <v>66</v>
      </c>
      <c r="OV41" s="94">
        <f t="shared" si="189"/>
        <v>76</v>
      </c>
      <c r="OW41" s="94">
        <f t="shared" si="189"/>
        <v>72</v>
      </c>
      <c r="OX41" s="94">
        <f t="shared" si="189"/>
        <v>69</v>
      </c>
      <c r="OY41" s="94">
        <f t="shared" si="189"/>
        <v>72</v>
      </c>
      <c r="OZ41" s="94">
        <f t="shared" si="189"/>
        <v>73</v>
      </c>
      <c r="PA41" s="94">
        <f t="shared" si="189"/>
        <v>71</v>
      </c>
      <c r="PB41" s="94">
        <f t="shared" si="189"/>
        <v>71</v>
      </c>
      <c r="PC41" s="94">
        <f t="shared" si="189"/>
        <v>77</v>
      </c>
      <c r="PD41" s="94">
        <f t="shared" si="189"/>
        <v>80</v>
      </c>
      <c r="PE41" s="94">
        <f t="shared" si="189"/>
        <v>74</v>
      </c>
      <c r="PF41" s="94">
        <f t="shared" si="189"/>
        <v>69</v>
      </c>
      <c r="PG41" s="94">
        <f t="shared" si="189"/>
        <v>70</v>
      </c>
      <c r="PH41" s="94">
        <f t="shared" si="189"/>
        <v>68</v>
      </c>
      <c r="PI41" s="94">
        <f t="shared" si="189"/>
        <v>71</v>
      </c>
      <c r="PJ41" s="94">
        <f t="shared" si="189"/>
        <v>72</v>
      </c>
      <c r="PK41" s="94">
        <f t="shared" si="189"/>
        <v>69</v>
      </c>
      <c r="PL41" s="94">
        <f t="shared" si="189"/>
        <v>74</v>
      </c>
      <c r="PM41" s="94">
        <f t="shared" si="189"/>
        <v>68</v>
      </c>
      <c r="PN41" s="94">
        <f t="shared" si="189"/>
        <v>70</v>
      </c>
      <c r="PO41" s="94">
        <f t="shared" si="189"/>
        <v>79</v>
      </c>
      <c r="PP41" s="94">
        <f t="shared" si="189"/>
        <v>78</v>
      </c>
      <c r="PQ41" s="94">
        <f t="shared" si="189"/>
        <v>73</v>
      </c>
      <c r="PR41" s="94">
        <f t="shared" si="189"/>
        <v>74</v>
      </c>
      <c r="PS41" s="94">
        <f t="shared" si="189"/>
        <v>75</v>
      </c>
      <c r="PT41" s="94">
        <f t="shared" si="189"/>
        <v>74</v>
      </c>
      <c r="PU41" s="94">
        <f t="shared" si="189"/>
        <v>72</v>
      </c>
      <c r="PV41" s="94">
        <f t="shared" si="189"/>
        <v>71</v>
      </c>
      <c r="PW41" s="94">
        <f t="shared" si="189"/>
        <v>79</v>
      </c>
      <c r="PX41" s="94">
        <f t="shared" si="189"/>
        <v>78</v>
      </c>
      <c r="PY41" s="94">
        <f t="shared" si="189"/>
        <v>70</v>
      </c>
      <c r="PZ41" s="94">
        <f t="shared" si="189"/>
        <v>75</v>
      </c>
      <c r="QA41" s="94">
        <f t="shared" si="189"/>
        <v>73</v>
      </c>
      <c r="QB41" s="94">
        <f t="shared" si="189"/>
        <v>75</v>
      </c>
      <c r="QC41" s="94">
        <f t="shared" si="189"/>
        <v>70</v>
      </c>
      <c r="QD41" s="94">
        <f t="shared" si="189"/>
        <v>76</v>
      </c>
      <c r="QE41" s="94">
        <f t="shared" si="189"/>
        <v>72</v>
      </c>
      <c r="QF41" s="94">
        <f t="shared" si="189"/>
        <v>71</v>
      </c>
      <c r="QG41" s="94">
        <f t="shared" si="189"/>
        <v>74</v>
      </c>
      <c r="QH41" s="94">
        <f t="shared" si="189"/>
        <v>67</v>
      </c>
      <c r="QI41" s="94">
        <f t="shared" si="189"/>
        <v>67</v>
      </c>
      <c r="QJ41" s="94">
        <f t="shared" si="189"/>
        <v>69</v>
      </c>
      <c r="QK41" s="94">
        <f t="shared" ref="QK41:SV41" si="190">QK6+QK11</f>
        <v>63</v>
      </c>
      <c r="QL41" s="94">
        <f t="shared" si="190"/>
        <v>71</v>
      </c>
      <c r="QM41" s="94">
        <f t="shared" si="190"/>
        <v>69</v>
      </c>
      <c r="QN41" s="94">
        <f t="shared" si="190"/>
        <v>71</v>
      </c>
      <c r="QO41" s="94">
        <f t="shared" si="190"/>
        <v>68</v>
      </c>
      <c r="QP41" s="94">
        <f t="shared" si="190"/>
        <v>71</v>
      </c>
      <c r="QQ41" s="94">
        <f t="shared" si="190"/>
        <v>71</v>
      </c>
      <c r="QR41" s="94">
        <f t="shared" si="190"/>
        <v>77</v>
      </c>
      <c r="QS41" s="94">
        <f t="shared" si="190"/>
        <v>73</v>
      </c>
      <c r="QT41" s="94">
        <f t="shared" si="190"/>
        <v>70</v>
      </c>
      <c r="QU41" s="94">
        <f t="shared" si="190"/>
        <v>74</v>
      </c>
      <c r="QV41" s="94">
        <f t="shared" si="190"/>
        <v>68</v>
      </c>
      <c r="QW41" s="94">
        <f t="shared" si="190"/>
        <v>75</v>
      </c>
      <c r="QX41" s="94">
        <f t="shared" si="190"/>
        <v>68</v>
      </c>
      <c r="QY41" s="94">
        <f t="shared" si="190"/>
        <v>70</v>
      </c>
      <c r="QZ41" s="94">
        <f t="shared" si="190"/>
        <v>78</v>
      </c>
      <c r="RA41" s="94">
        <f t="shared" si="190"/>
        <v>74</v>
      </c>
      <c r="RB41" s="94">
        <f t="shared" si="190"/>
        <v>77</v>
      </c>
      <c r="RC41" s="94">
        <f t="shared" si="190"/>
        <v>69</v>
      </c>
      <c r="RD41" s="94">
        <f t="shared" si="190"/>
        <v>75</v>
      </c>
      <c r="RE41" s="94">
        <f t="shared" si="190"/>
        <v>70</v>
      </c>
      <c r="RF41" s="94">
        <f t="shared" si="190"/>
        <v>69</v>
      </c>
      <c r="RG41" s="94">
        <f t="shared" si="190"/>
        <v>66</v>
      </c>
      <c r="RH41" s="94">
        <f t="shared" si="190"/>
        <v>69</v>
      </c>
      <c r="RI41" s="94">
        <f t="shared" si="190"/>
        <v>68</v>
      </c>
      <c r="RJ41" s="94">
        <f t="shared" si="190"/>
        <v>71</v>
      </c>
      <c r="RK41" s="94">
        <f t="shared" si="190"/>
        <v>69</v>
      </c>
      <c r="RL41" s="94">
        <f t="shared" si="190"/>
        <v>75</v>
      </c>
      <c r="RM41" s="94">
        <f t="shared" si="190"/>
        <v>75</v>
      </c>
      <c r="RN41" s="94">
        <f t="shared" si="190"/>
        <v>69</v>
      </c>
      <c r="RO41" s="94">
        <f t="shared" si="190"/>
        <v>70</v>
      </c>
      <c r="RP41" s="94">
        <f t="shared" si="190"/>
        <v>75</v>
      </c>
      <c r="RQ41" s="94">
        <f t="shared" si="190"/>
        <v>70</v>
      </c>
      <c r="RR41" s="94">
        <f t="shared" si="190"/>
        <v>61</v>
      </c>
      <c r="RS41" s="94">
        <f t="shared" si="190"/>
        <v>66</v>
      </c>
      <c r="RT41" s="94">
        <f t="shared" si="190"/>
        <v>70</v>
      </c>
      <c r="RU41" s="94">
        <f t="shared" si="190"/>
        <v>65</v>
      </c>
      <c r="RV41" s="94">
        <f t="shared" si="190"/>
        <v>70</v>
      </c>
      <c r="RW41" s="94">
        <f t="shared" si="190"/>
        <v>66</v>
      </c>
      <c r="RX41" s="94">
        <f t="shared" si="190"/>
        <v>73</v>
      </c>
      <c r="RY41" s="94">
        <f t="shared" si="190"/>
        <v>73</v>
      </c>
      <c r="RZ41" s="94">
        <f t="shared" si="190"/>
        <v>69</v>
      </c>
      <c r="SA41" s="94">
        <f t="shared" si="190"/>
        <v>64</v>
      </c>
      <c r="SB41" s="94">
        <f t="shared" si="190"/>
        <v>72</v>
      </c>
      <c r="SC41" s="94">
        <f t="shared" si="190"/>
        <v>67</v>
      </c>
      <c r="SD41" s="94">
        <f t="shared" si="190"/>
        <v>63</v>
      </c>
      <c r="SE41" s="94">
        <f t="shared" si="190"/>
        <v>63</v>
      </c>
      <c r="SF41" s="94">
        <f t="shared" si="190"/>
        <v>67</v>
      </c>
      <c r="SG41" s="94">
        <f t="shared" si="190"/>
        <v>58</v>
      </c>
      <c r="SH41" s="94">
        <f t="shared" si="190"/>
        <v>62</v>
      </c>
      <c r="SI41" s="94">
        <f t="shared" si="190"/>
        <v>61</v>
      </c>
      <c r="SJ41" s="94">
        <f t="shared" si="190"/>
        <v>64</v>
      </c>
      <c r="SK41" s="94">
        <f t="shared" si="190"/>
        <v>55</v>
      </c>
      <c r="SL41" s="94">
        <f t="shared" si="190"/>
        <v>60</v>
      </c>
      <c r="SM41" s="94">
        <f t="shared" si="190"/>
        <v>58</v>
      </c>
      <c r="SN41" s="94">
        <f t="shared" si="190"/>
        <v>63</v>
      </c>
      <c r="SO41" s="94">
        <f t="shared" si="190"/>
        <v>61</v>
      </c>
      <c r="SP41" s="94">
        <f t="shared" si="190"/>
        <v>62</v>
      </c>
      <c r="SQ41" s="94">
        <f t="shared" si="190"/>
        <v>65</v>
      </c>
      <c r="SR41" s="94">
        <f t="shared" si="190"/>
        <v>69</v>
      </c>
      <c r="SS41" s="94">
        <f t="shared" si="190"/>
        <v>54</v>
      </c>
      <c r="ST41" s="94">
        <f t="shared" si="190"/>
        <v>62</v>
      </c>
      <c r="SU41" s="94">
        <f t="shared" si="190"/>
        <v>61</v>
      </c>
      <c r="SV41" s="94">
        <f t="shared" si="190"/>
        <v>62</v>
      </c>
      <c r="SW41" s="94">
        <f t="shared" ref="SW41:VH41" si="191">SW6+SW11</f>
        <v>67</v>
      </c>
      <c r="SX41" s="94">
        <f t="shared" si="191"/>
        <v>68</v>
      </c>
      <c r="SY41" s="94">
        <f t="shared" si="191"/>
        <v>69</v>
      </c>
      <c r="SZ41" s="94">
        <f t="shared" si="191"/>
        <v>69</v>
      </c>
      <c r="TA41" s="94">
        <f t="shared" si="191"/>
        <v>67</v>
      </c>
      <c r="TB41" s="94">
        <f t="shared" si="191"/>
        <v>66</v>
      </c>
      <c r="TC41" s="94">
        <f t="shared" si="191"/>
        <v>64</v>
      </c>
      <c r="TD41" s="94">
        <f t="shared" si="191"/>
        <v>70</v>
      </c>
      <c r="TE41" s="94">
        <f t="shared" si="191"/>
        <v>71</v>
      </c>
      <c r="TF41" s="94">
        <f t="shared" si="191"/>
        <v>63</v>
      </c>
      <c r="TG41" s="94">
        <f t="shared" si="191"/>
        <v>75</v>
      </c>
      <c r="TH41" s="94">
        <f t="shared" si="191"/>
        <v>70</v>
      </c>
      <c r="TI41" s="94">
        <f t="shared" si="191"/>
        <v>74</v>
      </c>
      <c r="TJ41" s="94">
        <f t="shared" si="191"/>
        <v>72</v>
      </c>
      <c r="TK41" s="94">
        <f t="shared" si="191"/>
        <v>68</v>
      </c>
      <c r="TL41" s="94">
        <f t="shared" si="191"/>
        <v>70</v>
      </c>
      <c r="TM41" s="94">
        <f t="shared" si="191"/>
        <v>68</v>
      </c>
      <c r="TN41" s="94">
        <f t="shared" si="191"/>
        <v>64</v>
      </c>
      <c r="TO41" s="94">
        <f t="shared" si="191"/>
        <v>66</v>
      </c>
      <c r="TP41" s="94">
        <f t="shared" si="191"/>
        <v>71</v>
      </c>
      <c r="TQ41" s="94">
        <f t="shared" si="191"/>
        <v>61</v>
      </c>
      <c r="TR41" s="94">
        <f t="shared" si="191"/>
        <v>66</v>
      </c>
      <c r="TS41" s="94">
        <f t="shared" si="191"/>
        <v>65</v>
      </c>
      <c r="TT41" s="94">
        <f t="shared" si="191"/>
        <v>66</v>
      </c>
      <c r="TU41" s="94">
        <f t="shared" si="191"/>
        <v>65</v>
      </c>
      <c r="TV41" s="94">
        <f t="shared" si="191"/>
        <v>68</v>
      </c>
      <c r="TW41" s="94">
        <f t="shared" si="191"/>
        <v>66</v>
      </c>
      <c r="TX41" s="94">
        <f t="shared" si="191"/>
        <v>68</v>
      </c>
      <c r="TY41" s="94">
        <f t="shared" si="191"/>
        <v>64</v>
      </c>
      <c r="TZ41" s="94">
        <f t="shared" si="191"/>
        <v>64</v>
      </c>
      <c r="UA41" s="94">
        <f t="shared" si="191"/>
        <v>61</v>
      </c>
      <c r="UB41" s="94">
        <f t="shared" si="191"/>
        <v>66</v>
      </c>
      <c r="UC41" s="94">
        <f t="shared" si="191"/>
        <v>65</v>
      </c>
      <c r="UD41" s="94">
        <f t="shared" si="191"/>
        <v>60</v>
      </c>
      <c r="UE41" s="94">
        <f t="shared" si="191"/>
        <v>62</v>
      </c>
      <c r="UF41" s="94">
        <f t="shared" si="191"/>
        <v>66</v>
      </c>
      <c r="UG41" s="94">
        <f t="shared" si="191"/>
        <v>65</v>
      </c>
      <c r="UH41" s="94">
        <f t="shared" si="191"/>
        <v>63</v>
      </c>
      <c r="UI41" s="94">
        <f t="shared" si="191"/>
        <v>68</v>
      </c>
      <c r="UJ41" s="94">
        <f t="shared" si="191"/>
        <v>66</v>
      </c>
      <c r="UK41" s="94">
        <f t="shared" si="191"/>
        <v>62</v>
      </c>
      <c r="UL41" s="94">
        <f t="shared" si="191"/>
        <v>69</v>
      </c>
      <c r="UM41" s="94">
        <f t="shared" si="191"/>
        <v>74</v>
      </c>
      <c r="UN41" s="94">
        <f t="shared" si="191"/>
        <v>69</v>
      </c>
      <c r="UO41" s="94">
        <f t="shared" si="191"/>
        <v>75</v>
      </c>
      <c r="UP41" s="94">
        <f t="shared" si="191"/>
        <v>73</v>
      </c>
      <c r="UQ41" s="94">
        <f t="shared" si="191"/>
        <v>71</v>
      </c>
      <c r="UR41" s="94">
        <f t="shared" si="191"/>
        <v>69</v>
      </c>
      <c r="US41" s="94">
        <f t="shared" si="191"/>
        <v>71</v>
      </c>
      <c r="UT41" s="94">
        <f t="shared" si="191"/>
        <v>70</v>
      </c>
      <c r="UU41" s="94">
        <f t="shared" si="191"/>
        <v>69</v>
      </c>
      <c r="UV41" s="94">
        <f t="shared" si="191"/>
        <v>72</v>
      </c>
      <c r="UW41" s="94">
        <f t="shared" si="191"/>
        <v>73</v>
      </c>
      <c r="UX41" s="94">
        <f t="shared" si="191"/>
        <v>68</v>
      </c>
      <c r="UY41" s="94">
        <f t="shared" si="191"/>
        <v>72</v>
      </c>
      <c r="UZ41" s="94">
        <f t="shared" si="191"/>
        <v>72</v>
      </c>
      <c r="VA41" s="94">
        <f t="shared" si="191"/>
        <v>72</v>
      </c>
      <c r="VB41" s="94">
        <f t="shared" si="191"/>
        <v>69</v>
      </c>
      <c r="VC41" s="94">
        <f t="shared" si="191"/>
        <v>68</v>
      </c>
      <c r="VD41" s="94">
        <f t="shared" si="191"/>
        <v>77</v>
      </c>
      <c r="VE41" s="94">
        <f t="shared" si="191"/>
        <v>73</v>
      </c>
      <c r="VF41" s="94">
        <f t="shared" si="191"/>
        <v>75</v>
      </c>
      <c r="VG41" s="94">
        <f t="shared" si="191"/>
        <v>69</v>
      </c>
      <c r="VH41" s="94">
        <f t="shared" si="191"/>
        <v>77</v>
      </c>
      <c r="VI41" s="94">
        <f t="shared" ref="VI41:XT41" si="192">VI6+VI11</f>
        <v>73</v>
      </c>
      <c r="VJ41" s="94">
        <f t="shared" si="192"/>
        <v>77</v>
      </c>
      <c r="VK41" s="94">
        <f t="shared" si="192"/>
        <v>72</v>
      </c>
      <c r="VL41" s="94">
        <f t="shared" si="192"/>
        <v>66</v>
      </c>
      <c r="VM41" s="94">
        <f t="shared" si="192"/>
        <v>72</v>
      </c>
      <c r="VN41" s="94">
        <f t="shared" si="192"/>
        <v>73</v>
      </c>
      <c r="VO41" s="94">
        <f t="shared" si="192"/>
        <v>69</v>
      </c>
      <c r="VP41" s="94">
        <f t="shared" si="192"/>
        <v>75</v>
      </c>
      <c r="VQ41" s="94">
        <f t="shared" si="192"/>
        <v>76</v>
      </c>
      <c r="VR41" s="94">
        <f t="shared" si="192"/>
        <v>76</v>
      </c>
      <c r="VS41" s="94">
        <f t="shared" si="192"/>
        <v>72</v>
      </c>
      <c r="VT41" s="94">
        <f t="shared" si="192"/>
        <v>65</v>
      </c>
      <c r="VU41" s="94">
        <f t="shared" si="192"/>
        <v>75</v>
      </c>
      <c r="VV41" s="94">
        <f t="shared" si="192"/>
        <v>71</v>
      </c>
      <c r="VW41" s="94">
        <f t="shared" si="192"/>
        <v>70</v>
      </c>
      <c r="VX41" s="94">
        <f t="shared" si="192"/>
        <v>74</v>
      </c>
      <c r="VY41" s="94">
        <f t="shared" si="192"/>
        <v>67</v>
      </c>
      <c r="VZ41" s="94">
        <f t="shared" si="192"/>
        <v>70</v>
      </c>
      <c r="WA41" s="94">
        <f t="shared" si="192"/>
        <v>71</v>
      </c>
      <c r="WB41" s="94">
        <f t="shared" si="192"/>
        <v>71</v>
      </c>
      <c r="WC41" s="94">
        <f t="shared" si="192"/>
        <v>67</v>
      </c>
      <c r="WD41" s="94">
        <f t="shared" si="192"/>
        <v>73</v>
      </c>
      <c r="WE41" s="94">
        <f t="shared" si="192"/>
        <v>69</v>
      </c>
      <c r="WF41" s="94">
        <f t="shared" si="192"/>
        <v>70</v>
      </c>
      <c r="WG41" s="94">
        <f t="shared" si="192"/>
        <v>74</v>
      </c>
      <c r="WH41" s="94">
        <f t="shared" si="192"/>
        <v>75</v>
      </c>
      <c r="WI41" s="94">
        <f t="shared" si="192"/>
        <v>76</v>
      </c>
      <c r="WJ41" s="94">
        <f t="shared" si="192"/>
        <v>70</v>
      </c>
      <c r="WK41" s="94">
        <f t="shared" si="192"/>
        <v>74</v>
      </c>
      <c r="WL41" s="94">
        <f t="shared" si="192"/>
        <v>76</v>
      </c>
      <c r="WM41" s="94">
        <f t="shared" si="192"/>
        <v>78</v>
      </c>
      <c r="WN41" s="94">
        <f t="shared" si="192"/>
        <v>76</v>
      </c>
      <c r="WO41" s="94">
        <f t="shared" si="192"/>
        <v>72</v>
      </c>
      <c r="WP41" s="94">
        <f t="shared" si="192"/>
        <v>78</v>
      </c>
      <c r="WQ41" s="94">
        <f t="shared" si="192"/>
        <v>77</v>
      </c>
      <c r="WR41" s="94">
        <f t="shared" si="192"/>
        <v>77</v>
      </c>
      <c r="WS41" s="94">
        <f t="shared" si="192"/>
        <v>71</v>
      </c>
      <c r="WT41" s="94">
        <f t="shared" si="192"/>
        <v>72</v>
      </c>
      <c r="WU41" s="94">
        <f t="shared" si="192"/>
        <v>75</v>
      </c>
      <c r="WV41" s="94">
        <f t="shared" si="192"/>
        <v>70</v>
      </c>
      <c r="WW41" s="94">
        <f t="shared" si="192"/>
        <v>72</v>
      </c>
      <c r="WX41" s="94">
        <f t="shared" si="192"/>
        <v>70</v>
      </c>
      <c r="WY41" s="94">
        <f t="shared" si="192"/>
        <v>72</v>
      </c>
      <c r="WZ41" s="94">
        <f t="shared" si="192"/>
        <v>72</v>
      </c>
      <c r="XA41" s="94">
        <f t="shared" si="192"/>
        <v>75</v>
      </c>
      <c r="XB41" s="94">
        <f t="shared" si="192"/>
        <v>70</v>
      </c>
      <c r="XC41" s="94">
        <f t="shared" si="192"/>
        <v>71</v>
      </c>
      <c r="XD41" s="94">
        <f t="shared" si="192"/>
        <v>72</v>
      </c>
      <c r="XE41" s="94">
        <f t="shared" si="192"/>
        <v>74</v>
      </c>
      <c r="XF41" s="94">
        <f t="shared" si="192"/>
        <v>74</v>
      </c>
      <c r="XG41" s="94">
        <f t="shared" si="192"/>
        <v>70</v>
      </c>
      <c r="XH41" s="94">
        <f t="shared" si="192"/>
        <v>69</v>
      </c>
      <c r="XI41" s="94">
        <f t="shared" si="192"/>
        <v>70</v>
      </c>
      <c r="XJ41" s="94">
        <f t="shared" si="192"/>
        <v>69</v>
      </c>
      <c r="XK41" s="94">
        <f t="shared" si="192"/>
        <v>71</v>
      </c>
      <c r="XL41" s="94">
        <f t="shared" si="192"/>
        <v>73</v>
      </c>
      <c r="XM41" s="94">
        <f t="shared" si="192"/>
        <v>72</v>
      </c>
      <c r="XN41" s="94">
        <f t="shared" si="192"/>
        <v>66</v>
      </c>
      <c r="XO41" s="94">
        <f t="shared" si="192"/>
        <v>69</v>
      </c>
      <c r="XP41" s="94">
        <f t="shared" si="192"/>
        <v>67</v>
      </c>
      <c r="XQ41" s="94">
        <f t="shared" si="192"/>
        <v>66</v>
      </c>
      <c r="XR41" s="94">
        <f t="shared" si="192"/>
        <v>62</v>
      </c>
      <c r="XS41" s="94">
        <f t="shared" si="192"/>
        <v>58</v>
      </c>
      <c r="XT41" s="94">
        <f t="shared" si="192"/>
        <v>58</v>
      </c>
      <c r="XU41" s="94">
        <f t="shared" ref="XU41:AAF41" si="193">XU6+XU11</f>
        <v>58</v>
      </c>
      <c r="XV41" s="94">
        <f t="shared" si="193"/>
        <v>58</v>
      </c>
      <c r="XW41" s="94">
        <f t="shared" si="193"/>
        <v>64</v>
      </c>
      <c r="XX41" s="94">
        <f t="shared" si="193"/>
        <v>60</v>
      </c>
      <c r="XY41" s="94">
        <f t="shared" si="193"/>
        <v>62</v>
      </c>
      <c r="XZ41" s="94">
        <f t="shared" si="193"/>
        <v>58</v>
      </c>
      <c r="YA41" s="94">
        <f t="shared" si="193"/>
        <v>60</v>
      </c>
      <c r="YB41" s="94">
        <f t="shared" si="193"/>
        <v>67</v>
      </c>
      <c r="YC41" s="94">
        <f t="shared" si="193"/>
        <v>68</v>
      </c>
      <c r="YD41" s="94">
        <f t="shared" si="193"/>
        <v>65</v>
      </c>
      <c r="YE41" s="94">
        <f t="shared" si="193"/>
        <v>66</v>
      </c>
      <c r="YF41" s="94">
        <f t="shared" si="193"/>
        <v>67</v>
      </c>
      <c r="YG41" s="94">
        <f t="shared" si="193"/>
        <v>69</v>
      </c>
      <c r="YH41" s="94">
        <f t="shared" si="193"/>
        <v>66</v>
      </c>
      <c r="YI41" s="94">
        <f t="shared" si="193"/>
        <v>69</v>
      </c>
      <c r="YJ41" s="94">
        <f t="shared" si="193"/>
        <v>65</v>
      </c>
      <c r="YK41" s="94">
        <f t="shared" si="193"/>
        <v>69</v>
      </c>
      <c r="YL41" s="94">
        <f t="shared" si="193"/>
        <v>71</v>
      </c>
      <c r="YM41" s="94">
        <f t="shared" si="193"/>
        <v>67</v>
      </c>
      <c r="YN41" s="94">
        <f t="shared" si="193"/>
        <v>74</v>
      </c>
      <c r="YO41" s="94">
        <f t="shared" si="193"/>
        <v>68</v>
      </c>
      <c r="YP41" s="94">
        <f t="shared" si="193"/>
        <v>71</v>
      </c>
      <c r="YQ41" s="94">
        <f t="shared" si="193"/>
        <v>72</v>
      </c>
      <c r="YR41" s="94">
        <f t="shared" si="193"/>
        <v>69</v>
      </c>
      <c r="YS41" s="94">
        <f t="shared" si="193"/>
        <v>66</v>
      </c>
      <c r="YT41" s="94">
        <f t="shared" si="193"/>
        <v>68</v>
      </c>
      <c r="YU41" s="94">
        <f t="shared" si="193"/>
        <v>67</v>
      </c>
      <c r="YV41" s="94">
        <f t="shared" si="193"/>
        <v>68</v>
      </c>
      <c r="YW41" s="94">
        <f t="shared" si="193"/>
        <v>70</v>
      </c>
      <c r="YX41" s="94">
        <f t="shared" si="193"/>
        <v>67.900000000000006</v>
      </c>
      <c r="YY41" s="94">
        <f t="shared" si="193"/>
        <v>66.2</v>
      </c>
      <c r="YZ41" s="94">
        <f t="shared" si="193"/>
        <v>69.599999999999994</v>
      </c>
      <c r="ZA41" s="94">
        <f t="shared" si="193"/>
        <v>69.5</v>
      </c>
      <c r="ZB41" s="94">
        <f t="shared" si="193"/>
        <v>66.3</v>
      </c>
      <c r="ZC41" s="94">
        <f t="shared" si="193"/>
        <v>70.8</v>
      </c>
      <c r="ZD41" s="94">
        <f t="shared" si="193"/>
        <v>69.8</v>
      </c>
      <c r="ZE41" s="94">
        <f t="shared" si="193"/>
        <v>68.599999999999994</v>
      </c>
      <c r="ZF41" s="94">
        <f t="shared" si="193"/>
        <v>67.8</v>
      </c>
      <c r="ZG41" s="94">
        <f t="shared" si="193"/>
        <v>68.400000000000006</v>
      </c>
      <c r="ZH41" s="94">
        <f t="shared" si="193"/>
        <v>68.900000000000006</v>
      </c>
      <c r="ZI41" s="94">
        <f t="shared" si="193"/>
        <v>68.5</v>
      </c>
      <c r="ZJ41" s="94">
        <f t="shared" si="193"/>
        <v>64.2</v>
      </c>
      <c r="ZK41" s="94">
        <f t="shared" si="193"/>
        <v>66.900000000000006</v>
      </c>
      <c r="ZL41" s="94">
        <f t="shared" si="193"/>
        <v>66.8</v>
      </c>
      <c r="ZM41" s="94">
        <f t="shared" si="193"/>
        <v>66.2</v>
      </c>
      <c r="ZN41" s="94">
        <f t="shared" si="193"/>
        <v>68.5</v>
      </c>
      <c r="ZO41" s="94">
        <f t="shared" si="193"/>
        <v>63.599999999999994</v>
      </c>
      <c r="ZP41" s="94">
        <f t="shared" si="193"/>
        <v>69.599999999999994</v>
      </c>
      <c r="ZQ41" s="94">
        <f t="shared" si="193"/>
        <v>68.400000000000006</v>
      </c>
      <c r="ZR41" s="94">
        <f t="shared" si="193"/>
        <v>71.400000000000006</v>
      </c>
      <c r="ZS41" s="94">
        <f t="shared" si="193"/>
        <v>67</v>
      </c>
      <c r="ZT41" s="94">
        <f t="shared" si="193"/>
        <v>64.8</v>
      </c>
      <c r="ZU41" s="94">
        <f t="shared" si="193"/>
        <v>68.7</v>
      </c>
      <c r="ZV41" s="94">
        <f t="shared" si="193"/>
        <v>69.7</v>
      </c>
      <c r="ZW41" s="94">
        <f t="shared" si="193"/>
        <v>69.599999999999994</v>
      </c>
      <c r="ZX41" s="94">
        <f t="shared" si="193"/>
        <v>66.900000000000006</v>
      </c>
      <c r="ZY41" s="94">
        <f t="shared" si="193"/>
        <v>65.2</v>
      </c>
      <c r="ZZ41" s="94">
        <f t="shared" si="193"/>
        <v>65.599999999999994</v>
      </c>
      <c r="AAA41" s="94">
        <f t="shared" si="193"/>
        <v>71.8</v>
      </c>
      <c r="AAB41" s="94">
        <f t="shared" si="193"/>
        <v>68.099999999999994</v>
      </c>
      <c r="AAC41" s="94">
        <f t="shared" si="193"/>
        <v>68.8</v>
      </c>
      <c r="AAD41" s="94">
        <f t="shared" si="193"/>
        <v>67.900000000000006</v>
      </c>
      <c r="AAE41" s="94">
        <f t="shared" si="193"/>
        <v>69.7</v>
      </c>
      <c r="AAF41" s="94">
        <f t="shared" si="193"/>
        <v>70.599999999999994</v>
      </c>
      <c r="AAG41" s="94">
        <f t="shared" ref="AAG41:ACR41" si="194">AAG6+AAG11</f>
        <v>66</v>
      </c>
      <c r="AAH41" s="94">
        <f t="shared" si="194"/>
        <v>65</v>
      </c>
      <c r="AAI41" s="94">
        <f t="shared" si="194"/>
        <v>70.2</v>
      </c>
      <c r="AAJ41" s="94">
        <f t="shared" si="194"/>
        <v>68.599999999999994</v>
      </c>
      <c r="AAK41" s="94">
        <f t="shared" si="194"/>
        <v>65.900000000000006</v>
      </c>
      <c r="AAL41" s="94">
        <f t="shared" si="194"/>
        <v>72.099999999999994</v>
      </c>
      <c r="AAM41" s="94">
        <f t="shared" si="194"/>
        <v>71.400000000000006</v>
      </c>
      <c r="AAN41" s="94">
        <f t="shared" si="194"/>
        <v>64.599999999999994</v>
      </c>
      <c r="AAO41" s="94">
        <f t="shared" si="194"/>
        <v>72.099999999999994</v>
      </c>
      <c r="AAP41" s="94">
        <f t="shared" si="194"/>
        <v>69.900000000000006</v>
      </c>
      <c r="AAQ41" s="94">
        <f t="shared" si="194"/>
        <v>73.900000000000006</v>
      </c>
      <c r="AAR41" s="94">
        <f t="shared" si="194"/>
        <v>66.8</v>
      </c>
      <c r="AAS41" s="94">
        <f t="shared" si="194"/>
        <v>67.7</v>
      </c>
      <c r="AAT41" s="94">
        <f t="shared" si="194"/>
        <v>71.400000000000006</v>
      </c>
      <c r="AAU41" s="94">
        <f t="shared" si="194"/>
        <v>70.2</v>
      </c>
      <c r="AAV41" s="94">
        <f t="shared" si="194"/>
        <v>69</v>
      </c>
      <c r="AAW41" s="94">
        <f t="shared" si="194"/>
        <v>66.7</v>
      </c>
      <c r="AAX41" s="94">
        <f t="shared" si="194"/>
        <v>74.800000000000011</v>
      </c>
      <c r="AAY41" s="94">
        <f t="shared" si="194"/>
        <v>73.800000000000011</v>
      </c>
      <c r="AAZ41" s="94">
        <f t="shared" si="194"/>
        <v>69.400000000000006</v>
      </c>
      <c r="ABA41" s="94">
        <f t="shared" si="194"/>
        <v>69.8</v>
      </c>
      <c r="ABB41" s="94">
        <f t="shared" si="194"/>
        <v>69.8</v>
      </c>
      <c r="ABC41" s="94">
        <f t="shared" si="194"/>
        <v>72.8</v>
      </c>
      <c r="ABD41" s="94">
        <f t="shared" si="194"/>
        <v>70.3</v>
      </c>
      <c r="ABE41" s="94">
        <f t="shared" si="194"/>
        <v>70.800000000000011</v>
      </c>
      <c r="ABF41" s="94">
        <f t="shared" si="194"/>
        <v>77.7</v>
      </c>
      <c r="ABG41" s="94">
        <f t="shared" si="194"/>
        <v>71.7</v>
      </c>
      <c r="ABH41" s="94">
        <f t="shared" si="194"/>
        <v>69.2</v>
      </c>
      <c r="ABI41" s="94">
        <f t="shared" si="194"/>
        <v>71.599999999999994</v>
      </c>
      <c r="ABJ41" s="94">
        <f t="shared" si="194"/>
        <v>70.3</v>
      </c>
      <c r="ABK41" s="94">
        <f t="shared" si="194"/>
        <v>70.2</v>
      </c>
      <c r="ABL41" s="94">
        <f t="shared" si="194"/>
        <v>68.8</v>
      </c>
      <c r="ABM41" s="94">
        <f t="shared" si="194"/>
        <v>70.8</v>
      </c>
      <c r="ABN41" s="94">
        <f t="shared" si="194"/>
        <v>68.099999999999994</v>
      </c>
      <c r="ABO41" s="94">
        <f t="shared" si="194"/>
        <v>66.3</v>
      </c>
      <c r="ABP41" s="94">
        <f t="shared" si="194"/>
        <v>70</v>
      </c>
      <c r="ABQ41" s="94">
        <f t="shared" si="194"/>
        <v>66.300000000000011</v>
      </c>
      <c r="ABR41" s="94">
        <f t="shared" si="194"/>
        <v>67.3</v>
      </c>
      <c r="ABS41" s="94">
        <f t="shared" si="194"/>
        <v>65.3</v>
      </c>
      <c r="ABT41" s="94">
        <f t="shared" si="194"/>
        <v>69</v>
      </c>
      <c r="ABU41" s="94">
        <f t="shared" si="194"/>
        <v>73.900000000000006</v>
      </c>
      <c r="ABV41" s="94">
        <f t="shared" si="194"/>
        <v>66.099999999999994</v>
      </c>
      <c r="ABW41" s="94">
        <f t="shared" si="194"/>
        <v>72.5</v>
      </c>
      <c r="ABX41" s="94">
        <f t="shared" si="194"/>
        <v>69.099999999999994</v>
      </c>
      <c r="ABY41" s="94">
        <f t="shared" si="194"/>
        <v>67.900000000000006</v>
      </c>
      <c r="ABZ41" s="94">
        <f t="shared" si="194"/>
        <v>70.699999999999989</v>
      </c>
      <c r="ACA41" s="94">
        <f t="shared" si="194"/>
        <v>69.400000000000006</v>
      </c>
      <c r="ACB41" s="94">
        <f t="shared" si="194"/>
        <v>69.7</v>
      </c>
      <c r="ACC41" s="94">
        <f t="shared" si="194"/>
        <v>74</v>
      </c>
      <c r="ACD41" s="94">
        <f t="shared" si="194"/>
        <v>76.400000000000006</v>
      </c>
      <c r="ACE41" s="94">
        <f t="shared" si="194"/>
        <v>74.400000000000006</v>
      </c>
      <c r="ACF41" s="94">
        <f t="shared" si="194"/>
        <v>72</v>
      </c>
      <c r="ACG41" s="94">
        <f t="shared" si="194"/>
        <v>72.2</v>
      </c>
      <c r="ACH41" s="94">
        <f t="shared" si="194"/>
        <v>78.099999999999994</v>
      </c>
      <c r="ACI41" s="94">
        <f t="shared" si="194"/>
        <v>73.2</v>
      </c>
      <c r="ACJ41" s="94">
        <f t="shared" si="194"/>
        <v>75.099999999999994</v>
      </c>
      <c r="ACK41" s="94">
        <f t="shared" si="194"/>
        <v>75</v>
      </c>
      <c r="ACL41" s="94">
        <f t="shared" si="194"/>
        <v>67.800000000000011</v>
      </c>
      <c r="ACM41" s="94">
        <f t="shared" si="194"/>
        <v>69.900000000000006</v>
      </c>
      <c r="ACN41" s="94">
        <f t="shared" si="194"/>
        <v>73.5</v>
      </c>
      <c r="ACO41" s="94">
        <f t="shared" si="194"/>
        <v>74.2</v>
      </c>
      <c r="ACP41" s="94">
        <f t="shared" si="194"/>
        <v>73.699999999999989</v>
      </c>
      <c r="ACQ41" s="94">
        <f t="shared" si="194"/>
        <v>69.8</v>
      </c>
      <c r="ACR41" s="94">
        <f t="shared" si="194"/>
        <v>74.599999999999994</v>
      </c>
      <c r="ACS41" s="94">
        <f t="shared" ref="ACS41:AFD41" si="195">ACS6+ACS11</f>
        <v>74.3</v>
      </c>
      <c r="ACT41" s="94">
        <f t="shared" si="195"/>
        <v>76.900000000000006</v>
      </c>
      <c r="ACU41" s="94">
        <f t="shared" si="195"/>
        <v>74.5</v>
      </c>
      <c r="ACV41" s="94">
        <f t="shared" si="195"/>
        <v>73.099999999999994</v>
      </c>
      <c r="ACW41" s="94">
        <f t="shared" si="195"/>
        <v>75.5</v>
      </c>
      <c r="ACX41" s="94">
        <f t="shared" si="195"/>
        <v>70.400000000000006</v>
      </c>
      <c r="ACY41" s="94">
        <f t="shared" si="195"/>
        <v>72.900000000000006</v>
      </c>
      <c r="ACZ41" s="94">
        <f t="shared" si="195"/>
        <v>69.3</v>
      </c>
      <c r="ADA41" s="94">
        <f t="shared" si="195"/>
        <v>75.599999999999994</v>
      </c>
      <c r="ADB41" s="94">
        <f t="shared" si="195"/>
        <v>68.3</v>
      </c>
      <c r="ADC41" s="94">
        <f t="shared" si="195"/>
        <v>67.199999999999989</v>
      </c>
      <c r="ADD41" s="94">
        <f t="shared" si="195"/>
        <v>68.2</v>
      </c>
      <c r="ADE41" s="94">
        <f t="shared" si="195"/>
        <v>71.300000000000011</v>
      </c>
      <c r="ADF41" s="94">
        <f t="shared" si="195"/>
        <v>67.300000000000011</v>
      </c>
      <c r="ADG41" s="94">
        <f t="shared" si="195"/>
        <v>70.599999999999994</v>
      </c>
      <c r="ADH41" s="94">
        <f t="shared" si="195"/>
        <v>72.3</v>
      </c>
      <c r="ADI41" s="94">
        <f t="shared" si="195"/>
        <v>68.2</v>
      </c>
      <c r="ADJ41" s="94">
        <f t="shared" si="195"/>
        <v>68.800000000000011</v>
      </c>
      <c r="ADK41" s="94">
        <f t="shared" si="195"/>
        <v>70.5</v>
      </c>
      <c r="ADL41" s="94">
        <f t="shared" si="195"/>
        <v>64.3</v>
      </c>
      <c r="ADM41" s="94">
        <f t="shared" si="195"/>
        <v>66.7</v>
      </c>
      <c r="ADN41" s="94">
        <f t="shared" si="195"/>
        <v>66.400000000000006</v>
      </c>
      <c r="ADO41" s="94">
        <f t="shared" si="195"/>
        <v>64.699999999999989</v>
      </c>
      <c r="ADP41" s="94">
        <f t="shared" si="195"/>
        <v>73.400000000000006</v>
      </c>
      <c r="ADQ41" s="94">
        <f t="shared" si="195"/>
        <v>69.3</v>
      </c>
      <c r="ADR41" s="94">
        <f t="shared" si="195"/>
        <v>69.3</v>
      </c>
      <c r="ADS41" s="94">
        <f t="shared" si="195"/>
        <v>72.3</v>
      </c>
      <c r="ADT41" s="94">
        <f t="shared" si="195"/>
        <v>73.900000000000006</v>
      </c>
      <c r="ADU41" s="94">
        <f t="shared" si="195"/>
        <v>73.400000000000006</v>
      </c>
      <c r="ADV41" s="94">
        <f t="shared" si="195"/>
        <v>75.099999999999994</v>
      </c>
      <c r="ADW41" s="94">
        <f t="shared" si="195"/>
        <v>71.8</v>
      </c>
      <c r="ADX41" s="94">
        <f t="shared" si="195"/>
        <v>70.7</v>
      </c>
      <c r="ADY41" s="94">
        <f t="shared" si="195"/>
        <v>71.3</v>
      </c>
      <c r="ADZ41" s="94">
        <f t="shared" si="195"/>
        <v>67</v>
      </c>
      <c r="AEA41" s="94">
        <f t="shared" si="195"/>
        <v>72.800000000000011</v>
      </c>
      <c r="AEB41" s="94">
        <f t="shared" si="195"/>
        <v>69.400000000000006</v>
      </c>
      <c r="AEC41" s="94">
        <f t="shared" si="195"/>
        <v>73.2</v>
      </c>
      <c r="AED41" s="94">
        <f t="shared" si="195"/>
        <v>73.599999999999994</v>
      </c>
      <c r="AEE41" s="94">
        <f t="shared" si="195"/>
        <v>75.2</v>
      </c>
      <c r="AEF41" s="94">
        <f t="shared" si="195"/>
        <v>71.400000000000006</v>
      </c>
      <c r="AEG41" s="94">
        <f t="shared" si="195"/>
        <v>72.300000000000011</v>
      </c>
      <c r="AEH41" s="94">
        <f t="shared" si="195"/>
        <v>74.5</v>
      </c>
      <c r="AEI41" s="94">
        <f t="shared" si="195"/>
        <v>72.400000000000006</v>
      </c>
      <c r="AEJ41" s="94">
        <f t="shared" si="195"/>
        <v>72.2</v>
      </c>
      <c r="AEK41" s="94">
        <f t="shared" si="195"/>
        <v>69.099999999999994</v>
      </c>
      <c r="AEL41" s="94">
        <f t="shared" si="195"/>
        <v>69</v>
      </c>
      <c r="AEM41" s="94">
        <f t="shared" si="195"/>
        <v>70.5</v>
      </c>
      <c r="AEN41" s="94">
        <f t="shared" si="195"/>
        <v>72.2</v>
      </c>
      <c r="AEO41" s="94">
        <f t="shared" si="195"/>
        <v>72.7</v>
      </c>
      <c r="AEP41" s="94">
        <f t="shared" si="195"/>
        <v>68.5</v>
      </c>
      <c r="AEQ41" s="94">
        <f t="shared" si="195"/>
        <v>69.699999999999989</v>
      </c>
      <c r="AER41" s="94">
        <f t="shared" si="195"/>
        <v>77.5</v>
      </c>
      <c r="AES41" s="94">
        <f t="shared" si="195"/>
        <v>78.099999999999994</v>
      </c>
      <c r="AET41" s="94">
        <f t="shared" si="195"/>
        <v>74.099999999999994</v>
      </c>
      <c r="AEU41" s="94">
        <f t="shared" si="195"/>
        <v>71.599999999999994</v>
      </c>
      <c r="AEV41" s="94">
        <f t="shared" si="195"/>
        <v>73.2</v>
      </c>
      <c r="AEW41" s="94">
        <f t="shared" si="195"/>
        <v>72.699999999999989</v>
      </c>
      <c r="AEX41" s="94">
        <f t="shared" si="195"/>
        <v>71.3</v>
      </c>
      <c r="AEY41" s="94">
        <f t="shared" si="195"/>
        <v>72.599999999999994</v>
      </c>
      <c r="AEZ41" s="94">
        <f t="shared" si="195"/>
        <v>71.800000000000011</v>
      </c>
      <c r="AFA41" s="94">
        <f t="shared" si="195"/>
        <v>69.2</v>
      </c>
      <c r="AFB41" s="94">
        <f t="shared" si="195"/>
        <v>75.599999999999994</v>
      </c>
      <c r="AFC41" s="94">
        <f t="shared" si="195"/>
        <v>77.5</v>
      </c>
      <c r="AFD41" s="94">
        <f t="shared" si="195"/>
        <v>73.5</v>
      </c>
      <c r="AFE41" s="94">
        <f t="shared" ref="AFE41:AHP41" si="196">AFE6+AFE11</f>
        <v>71.2</v>
      </c>
      <c r="AFF41" s="94">
        <f t="shared" si="196"/>
        <v>73.400000000000006</v>
      </c>
      <c r="AFG41" s="94">
        <f t="shared" si="196"/>
        <v>76.099999999999994</v>
      </c>
      <c r="AFH41" s="94">
        <f t="shared" si="196"/>
        <v>75.8</v>
      </c>
      <c r="AFI41" s="94">
        <f t="shared" si="196"/>
        <v>74</v>
      </c>
      <c r="AFJ41" s="94">
        <f t="shared" si="196"/>
        <v>72.800000000000011</v>
      </c>
      <c r="AFK41" s="94">
        <f t="shared" si="196"/>
        <v>77.7</v>
      </c>
      <c r="AFL41" s="94">
        <f t="shared" si="196"/>
        <v>68.5</v>
      </c>
      <c r="AFM41" s="94">
        <f t="shared" si="196"/>
        <v>73</v>
      </c>
      <c r="AFN41" s="94">
        <f t="shared" si="196"/>
        <v>74.7</v>
      </c>
      <c r="AFO41" s="94">
        <f t="shared" si="196"/>
        <v>78.599999999999994</v>
      </c>
      <c r="AFP41" s="94">
        <f t="shared" si="196"/>
        <v>71.099999999999994</v>
      </c>
      <c r="AFQ41" s="94">
        <f t="shared" si="196"/>
        <v>72.5</v>
      </c>
      <c r="AFR41" s="94">
        <f t="shared" si="196"/>
        <v>70.5</v>
      </c>
      <c r="AFS41" s="94">
        <f t="shared" si="196"/>
        <v>74.699999999999989</v>
      </c>
      <c r="AFT41" s="94">
        <f t="shared" si="196"/>
        <v>72.900000000000006</v>
      </c>
      <c r="AFU41" s="94">
        <f t="shared" si="196"/>
        <v>75.5</v>
      </c>
      <c r="AFV41" s="94">
        <f t="shared" si="196"/>
        <v>72.5</v>
      </c>
      <c r="AFW41" s="94">
        <f t="shared" si="196"/>
        <v>77.699999999999989</v>
      </c>
      <c r="AFX41" s="94">
        <f t="shared" si="196"/>
        <v>70.2</v>
      </c>
      <c r="AFY41" s="94">
        <f t="shared" si="196"/>
        <v>72.8</v>
      </c>
      <c r="AFZ41" s="94">
        <f t="shared" si="196"/>
        <v>69.599999999999994</v>
      </c>
      <c r="AGA41" s="94">
        <f t="shared" si="196"/>
        <v>70.599999999999994</v>
      </c>
      <c r="AGB41" s="94">
        <f t="shared" si="196"/>
        <v>72.2</v>
      </c>
      <c r="AGC41" s="94">
        <f t="shared" si="196"/>
        <v>76.300000000000011</v>
      </c>
      <c r="AGD41" s="94">
        <f t="shared" si="196"/>
        <v>76.199999999999989</v>
      </c>
      <c r="AGE41" s="94">
        <f t="shared" si="196"/>
        <v>75.699999999999989</v>
      </c>
      <c r="AGF41" s="94">
        <f t="shared" si="196"/>
        <v>78.900000000000006</v>
      </c>
      <c r="AGG41" s="94">
        <f t="shared" si="196"/>
        <v>71.900000000000006</v>
      </c>
      <c r="AGH41" s="94">
        <f t="shared" si="196"/>
        <v>73.800000000000011</v>
      </c>
      <c r="AGI41" s="94">
        <f t="shared" si="196"/>
        <v>76.199999999999989</v>
      </c>
      <c r="AGJ41" s="94">
        <f t="shared" si="196"/>
        <v>77.599999999999994</v>
      </c>
      <c r="AGK41" s="94">
        <f t="shared" si="196"/>
        <v>72.400000000000006</v>
      </c>
      <c r="AGL41" s="94">
        <f t="shared" si="196"/>
        <v>64.400000000000006</v>
      </c>
      <c r="AGM41" s="94">
        <f t="shared" si="196"/>
        <v>72</v>
      </c>
      <c r="AGN41" s="94">
        <f t="shared" si="196"/>
        <v>73.3</v>
      </c>
      <c r="AGO41" s="94">
        <f t="shared" si="196"/>
        <v>75.8</v>
      </c>
      <c r="AGP41" s="94">
        <f t="shared" si="196"/>
        <v>72.400000000000006</v>
      </c>
      <c r="AGQ41" s="94">
        <f t="shared" si="196"/>
        <v>75.7</v>
      </c>
      <c r="AGR41" s="94">
        <f t="shared" si="196"/>
        <v>72.900000000000006</v>
      </c>
      <c r="AGS41" s="94">
        <f t="shared" si="196"/>
        <v>73.599999999999994</v>
      </c>
      <c r="AGT41" s="94">
        <f t="shared" si="196"/>
        <v>75.400000000000006</v>
      </c>
      <c r="AGU41" s="94">
        <f t="shared" si="196"/>
        <v>68.900000000000006</v>
      </c>
      <c r="AGV41" s="94">
        <f t="shared" si="196"/>
        <v>75.400000000000006</v>
      </c>
      <c r="AGW41" s="94">
        <f t="shared" si="196"/>
        <v>67.8</v>
      </c>
      <c r="AGX41" s="94">
        <f t="shared" si="196"/>
        <v>72.8</v>
      </c>
      <c r="AGY41" s="94">
        <f t="shared" si="196"/>
        <v>67.7</v>
      </c>
      <c r="AGZ41" s="94">
        <f t="shared" si="196"/>
        <v>70.5</v>
      </c>
      <c r="AHA41" s="94">
        <f t="shared" si="196"/>
        <v>64.900000000000006</v>
      </c>
      <c r="AHB41" s="94">
        <f t="shared" si="196"/>
        <v>65</v>
      </c>
      <c r="AHC41" s="94">
        <f t="shared" si="196"/>
        <v>64.400000000000006</v>
      </c>
      <c r="AHD41" s="94">
        <f t="shared" si="196"/>
        <v>66.3</v>
      </c>
      <c r="AHE41" s="94">
        <f t="shared" si="196"/>
        <v>73.099999999999994</v>
      </c>
      <c r="AHF41" s="94">
        <f t="shared" si="196"/>
        <v>71.2</v>
      </c>
      <c r="AHG41" s="94">
        <f t="shared" si="196"/>
        <v>69.3</v>
      </c>
      <c r="AHH41" s="94">
        <f t="shared" si="196"/>
        <v>71</v>
      </c>
      <c r="AHI41" s="94">
        <f t="shared" si="196"/>
        <v>72.599999999999994</v>
      </c>
      <c r="AHJ41" s="94">
        <f t="shared" si="196"/>
        <v>74.2</v>
      </c>
      <c r="AHK41" s="94">
        <f t="shared" si="196"/>
        <v>68.599999999999994</v>
      </c>
      <c r="AHL41" s="94">
        <f t="shared" si="196"/>
        <v>67.900000000000006</v>
      </c>
      <c r="AHM41" s="94">
        <f t="shared" si="196"/>
        <v>67</v>
      </c>
      <c r="AHN41" s="94">
        <f t="shared" si="196"/>
        <v>73.099999999999994</v>
      </c>
      <c r="AHO41" s="94">
        <f t="shared" si="196"/>
        <v>69.7</v>
      </c>
      <c r="AHP41" s="94">
        <f t="shared" si="196"/>
        <v>75.699999999999989</v>
      </c>
      <c r="AHQ41" s="94">
        <f t="shared" ref="AHQ41:AKB41" si="197">AHQ6+AHQ11</f>
        <v>74.2</v>
      </c>
      <c r="AHR41" s="94">
        <f t="shared" si="197"/>
        <v>74.900000000000006</v>
      </c>
      <c r="AHS41" s="94">
        <f t="shared" si="197"/>
        <v>73.599999999999994</v>
      </c>
      <c r="AHT41" s="94">
        <f t="shared" si="197"/>
        <v>69.3</v>
      </c>
      <c r="AHU41" s="94">
        <f t="shared" si="197"/>
        <v>70.599999999999994</v>
      </c>
      <c r="AHV41" s="94">
        <f t="shared" si="197"/>
        <v>72.5</v>
      </c>
      <c r="AHW41" s="94">
        <f t="shared" si="197"/>
        <v>74.099999999999994</v>
      </c>
      <c r="AHX41" s="94">
        <f t="shared" si="197"/>
        <v>73.300000000000011</v>
      </c>
      <c r="AHY41" s="94">
        <f t="shared" si="197"/>
        <v>74.400000000000006</v>
      </c>
      <c r="AHZ41" s="94">
        <f t="shared" si="197"/>
        <v>67.599999999999994</v>
      </c>
      <c r="AIA41" s="94">
        <f t="shared" si="197"/>
        <v>68.3</v>
      </c>
      <c r="AIB41" s="94">
        <f t="shared" si="197"/>
        <v>78.900000000000006</v>
      </c>
      <c r="AIC41" s="94">
        <f t="shared" si="197"/>
        <v>71.2</v>
      </c>
      <c r="AID41" s="94">
        <f t="shared" si="197"/>
        <v>71.900000000000006</v>
      </c>
      <c r="AIE41" s="94">
        <f t="shared" si="197"/>
        <v>70</v>
      </c>
      <c r="AIF41" s="94">
        <f t="shared" si="197"/>
        <v>75.3</v>
      </c>
      <c r="AIG41" s="94">
        <f t="shared" si="197"/>
        <v>76</v>
      </c>
      <c r="AIH41" s="94">
        <f t="shared" si="197"/>
        <v>71.2</v>
      </c>
      <c r="AII41" s="94">
        <f t="shared" si="197"/>
        <v>71.900000000000006</v>
      </c>
      <c r="AIJ41" s="94">
        <f t="shared" si="197"/>
        <v>71.599999999999994</v>
      </c>
      <c r="AIK41" s="94">
        <f t="shared" si="197"/>
        <v>73</v>
      </c>
      <c r="AIL41" s="94">
        <f t="shared" si="197"/>
        <v>70.800000000000011</v>
      </c>
      <c r="AIM41" s="94">
        <f t="shared" si="197"/>
        <v>71.400000000000006</v>
      </c>
      <c r="AIN41" s="94">
        <f t="shared" si="197"/>
        <v>74.8</v>
      </c>
      <c r="AIO41" s="94">
        <f t="shared" si="197"/>
        <v>69.2</v>
      </c>
      <c r="AIP41" s="94">
        <f t="shared" si="197"/>
        <v>70.3</v>
      </c>
      <c r="AIQ41" s="94">
        <f t="shared" si="197"/>
        <v>69.8</v>
      </c>
      <c r="AIR41" s="94">
        <f t="shared" si="197"/>
        <v>69.900000000000006</v>
      </c>
      <c r="AIS41" s="94">
        <f t="shared" si="197"/>
        <v>73.400000000000006</v>
      </c>
      <c r="AIT41" s="94">
        <f t="shared" si="197"/>
        <v>74</v>
      </c>
      <c r="AIU41" s="94">
        <f t="shared" si="197"/>
        <v>66.2</v>
      </c>
      <c r="AIV41" s="94">
        <f t="shared" si="197"/>
        <v>71.699999999999989</v>
      </c>
      <c r="AIW41" s="94">
        <f t="shared" si="197"/>
        <v>65.7</v>
      </c>
      <c r="AIX41" s="94">
        <f t="shared" si="197"/>
        <v>70.900000000000006</v>
      </c>
      <c r="AIY41" s="94">
        <f t="shared" si="197"/>
        <v>46.3</v>
      </c>
      <c r="AIZ41" s="94">
        <f t="shared" si="197"/>
        <v>37.299999999999997</v>
      </c>
      <c r="AJA41" s="94">
        <f t="shared" si="197"/>
        <v>41.099999999999994</v>
      </c>
      <c r="AJB41" s="94">
        <f t="shared" si="197"/>
        <v>53</v>
      </c>
      <c r="AJC41" s="94">
        <f t="shared" si="197"/>
        <v>56.099999999999994</v>
      </c>
      <c r="AJD41" s="94">
        <f t="shared" si="197"/>
        <v>48.6</v>
      </c>
      <c r="AJE41" s="94">
        <f t="shared" si="197"/>
        <v>58.2</v>
      </c>
      <c r="AJF41" s="94">
        <f t="shared" si="197"/>
        <v>57.199999999999996</v>
      </c>
      <c r="AJG41" s="94">
        <f t="shared" si="197"/>
        <v>60.900000000000006</v>
      </c>
      <c r="AJH41" s="94">
        <f t="shared" si="197"/>
        <v>60.9</v>
      </c>
      <c r="AJI41" s="94">
        <f t="shared" si="197"/>
        <v>61.900000000000006</v>
      </c>
      <c r="AJJ41" s="94">
        <f t="shared" si="197"/>
        <v>59</v>
      </c>
      <c r="AJK41" s="94">
        <f t="shared" si="197"/>
        <v>62.3</v>
      </c>
      <c r="AJL41" s="94">
        <f t="shared" si="197"/>
        <v>58.4</v>
      </c>
      <c r="AJM41" s="94">
        <f t="shared" si="197"/>
        <v>55.099999999999994</v>
      </c>
      <c r="AJN41" s="94">
        <f t="shared" si="197"/>
        <v>58.099999999999994</v>
      </c>
      <c r="AJO41" s="94">
        <f t="shared" si="197"/>
        <v>55.099999999999994</v>
      </c>
      <c r="AJP41" s="94">
        <f t="shared" si="197"/>
        <v>55.9</v>
      </c>
      <c r="AJQ41" s="94">
        <f t="shared" si="197"/>
        <v>57</v>
      </c>
      <c r="AJR41" s="94">
        <f t="shared" si="197"/>
        <v>57</v>
      </c>
      <c r="AJS41" s="94">
        <f t="shared" si="197"/>
        <v>58.7</v>
      </c>
      <c r="AJT41" s="94">
        <f t="shared" si="197"/>
        <v>57.300000000000004</v>
      </c>
      <c r="AJU41" s="94">
        <f t="shared" si="197"/>
        <v>60.9</v>
      </c>
      <c r="AJV41" s="94">
        <f t="shared" si="197"/>
        <v>57.5</v>
      </c>
      <c r="AJW41" s="94">
        <f t="shared" si="197"/>
        <v>56.3</v>
      </c>
      <c r="AJX41" s="94">
        <f t="shared" si="197"/>
        <v>59</v>
      </c>
      <c r="AJY41" s="94">
        <f t="shared" si="197"/>
        <v>57</v>
      </c>
      <c r="AJZ41" s="94">
        <f t="shared" si="197"/>
        <v>57</v>
      </c>
      <c r="AKA41" s="94">
        <f t="shared" si="197"/>
        <v>58.400000000000006</v>
      </c>
      <c r="AKB41" s="94">
        <f t="shared" si="197"/>
        <v>59.2</v>
      </c>
      <c r="AKC41" s="94">
        <f t="shared" ref="AKC41:AMN41" si="198">AKC6+AKC11</f>
        <v>58.7</v>
      </c>
      <c r="AKD41" s="94">
        <f t="shared" si="198"/>
        <v>60.3</v>
      </c>
      <c r="AKE41" s="94">
        <f t="shared" si="198"/>
        <v>58.5</v>
      </c>
      <c r="AKF41" s="94">
        <f t="shared" si="198"/>
        <v>62.3</v>
      </c>
      <c r="AKG41" s="94">
        <f t="shared" si="198"/>
        <v>65.400000000000006</v>
      </c>
      <c r="AKH41" s="94">
        <f t="shared" si="198"/>
        <v>61.900000000000006</v>
      </c>
      <c r="AKI41" s="94">
        <f t="shared" si="198"/>
        <v>61.8</v>
      </c>
      <c r="AKJ41" s="94">
        <f t="shared" si="198"/>
        <v>62</v>
      </c>
      <c r="AKK41" s="94">
        <f t="shared" si="198"/>
        <v>67.599999999999994</v>
      </c>
      <c r="AKL41" s="94">
        <f t="shared" si="198"/>
        <v>63.7</v>
      </c>
      <c r="AKM41" s="94">
        <f t="shared" si="198"/>
        <v>65.199999999999989</v>
      </c>
      <c r="AKN41" s="94">
        <f t="shared" si="198"/>
        <v>66.2</v>
      </c>
      <c r="AKO41" s="94">
        <f t="shared" si="198"/>
        <v>63.8</v>
      </c>
      <c r="AKP41" s="94">
        <f t="shared" si="198"/>
        <v>70.5</v>
      </c>
      <c r="AKQ41" s="94">
        <f t="shared" si="198"/>
        <v>66.199999999999989</v>
      </c>
      <c r="AKR41" s="94">
        <f t="shared" si="198"/>
        <v>62.8</v>
      </c>
      <c r="AKS41" s="94">
        <f t="shared" si="198"/>
        <v>64.3</v>
      </c>
      <c r="AKT41" s="94">
        <f t="shared" si="198"/>
        <v>65.400000000000006</v>
      </c>
      <c r="AKU41" s="94">
        <f t="shared" si="198"/>
        <v>64.900000000000006</v>
      </c>
      <c r="AKV41" s="94">
        <f t="shared" si="198"/>
        <v>65.800000000000011</v>
      </c>
      <c r="AKW41" s="94">
        <f t="shared" si="198"/>
        <v>62.5</v>
      </c>
      <c r="AKX41" s="94">
        <f t="shared" si="198"/>
        <v>71.3</v>
      </c>
      <c r="AKY41" s="94">
        <f t="shared" si="198"/>
        <v>65.599999999999994</v>
      </c>
      <c r="AKZ41" s="94">
        <f t="shared" si="198"/>
        <v>71.800000000000011</v>
      </c>
      <c r="ALA41" s="94">
        <f t="shared" si="198"/>
        <v>66.400000000000006</v>
      </c>
      <c r="ALB41" s="94">
        <f t="shared" si="198"/>
        <v>65.699999999999989</v>
      </c>
      <c r="ALC41" s="94">
        <f t="shared" si="198"/>
        <v>68.2</v>
      </c>
      <c r="ALD41" s="94">
        <f t="shared" si="198"/>
        <v>63</v>
      </c>
      <c r="ALE41" s="94">
        <f t="shared" si="198"/>
        <v>65.099999999999994</v>
      </c>
      <c r="ALF41" s="94">
        <f t="shared" si="198"/>
        <v>71.599999999999994</v>
      </c>
      <c r="ALG41" s="94">
        <f t="shared" si="198"/>
        <v>70.5</v>
      </c>
      <c r="ALH41" s="94">
        <f t="shared" si="198"/>
        <v>69.400000000000006</v>
      </c>
      <c r="ALI41" s="94">
        <f t="shared" si="198"/>
        <v>65.5</v>
      </c>
      <c r="ALJ41" s="94">
        <f t="shared" si="198"/>
        <v>68.7</v>
      </c>
      <c r="ALK41" s="94">
        <f t="shared" si="198"/>
        <v>66.2</v>
      </c>
      <c r="ALL41" s="94">
        <f t="shared" si="198"/>
        <v>64.3</v>
      </c>
      <c r="ALM41" s="94">
        <f t="shared" si="198"/>
        <v>66.2</v>
      </c>
      <c r="ALN41" s="94">
        <f t="shared" si="198"/>
        <v>66.900000000000006</v>
      </c>
      <c r="ALO41" s="94">
        <f t="shared" si="198"/>
        <v>59.7</v>
      </c>
      <c r="ALP41" s="94">
        <f t="shared" si="198"/>
        <v>62.9</v>
      </c>
      <c r="ALQ41" s="94">
        <f t="shared" si="198"/>
        <v>58.1</v>
      </c>
      <c r="ALR41" s="94">
        <f t="shared" si="198"/>
        <v>61.099999999999994</v>
      </c>
      <c r="ALS41" s="94">
        <f t="shared" si="198"/>
        <v>64.2</v>
      </c>
      <c r="ALT41" s="94">
        <f t="shared" si="198"/>
        <v>63.099999999999994</v>
      </c>
      <c r="ALU41" s="94">
        <f t="shared" si="198"/>
        <v>60.7</v>
      </c>
      <c r="ALV41" s="94">
        <f t="shared" si="198"/>
        <v>63.7</v>
      </c>
      <c r="ALW41" s="94">
        <f t="shared" si="198"/>
        <v>63.9</v>
      </c>
      <c r="ALX41" s="94">
        <f t="shared" si="198"/>
        <v>65.400000000000006</v>
      </c>
      <c r="ALY41" s="94">
        <f t="shared" si="198"/>
        <v>64.599999999999994</v>
      </c>
      <c r="ALZ41" s="94">
        <f t="shared" si="198"/>
        <v>63.2</v>
      </c>
      <c r="AMA41" s="94">
        <f t="shared" si="198"/>
        <v>65.400000000000006</v>
      </c>
      <c r="AMB41" s="94">
        <f t="shared" si="198"/>
        <v>65.199999999999989</v>
      </c>
      <c r="AMC41" s="94">
        <f t="shared" si="198"/>
        <v>70.099999999999994</v>
      </c>
      <c r="AMD41" s="94">
        <f t="shared" si="198"/>
        <v>71.5</v>
      </c>
      <c r="AME41" s="94">
        <f t="shared" si="198"/>
        <v>67.400000000000006</v>
      </c>
      <c r="AMF41" s="94">
        <f t="shared" si="198"/>
        <v>66.3</v>
      </c>
      <c r="AMG41" s="94">
        <f t="shared" si="198"/>
        <v>63.8</v>
      </c>
      <c r="AMH41" s="94">
        <f t="shared" si="198"/>
        <v>67.099999999999994</v>
      </c>
      <c r="AMI41" s="94">
        <f t="shared" si="198"/>
        <v>66.7</v>
      </c>
      <c r="AMJ41" s="94">
        <f t="shared" si="198"/>
        <v>69.7</v>
      </c>
      <c r="AMK41" s="94">
        <f t="shared" si="198"/>
        <v>67.400000000000006</v>
      </c>
      <c r="AML41" s="94">
        <f t="shared" si="198"/>
        <v>60.5</v>
      </c>
      <c r="AMM41" s="94">
        <f t="shared" si="198"/>
        <v>62.1</v>
      </c>
      <c r="AMN41" s="94">
        <f t="shared" si="198"/>
        <v>64.099999999999994</v>
      </c>
      <c r="AMO41" s="94">
        <f t="shared" ref="AMO41:AOL41" si="199">AMO6+AMO11</f>
        <v>58.8</v>
      </c>
      <c r="AMP41" s="94">
        <f t="shared" si="199"/>
        <v>60.599999999999994</v>
      </c>
      <c r="AMQ41" s="94">
        <f t="shared" si="199"/>
        <v>61.9</v>
      </c>
      <c r="AMR41" s="94">
        <f t="shared" si="199"/>
        <v>62.8</v>
      </c>
      <c r="AMS41" s="94">
        <f t="shared" si="199"/>
        <v>64.099999999999994</v>
      </c>
      <c r="AMT41" s="94">
        <f t="shared" si="199"/>
        <v>62.400000000000006</v>
      </c>
      <c r="AMU41" s="94">
        <f t="shared" si="199"/>
        <v>56.099999999999994</v>
      </c>
      <c r="AMV41" s="94">
        <f t="shared" si="199"/>
        <v>58.5</v>
      </c>
      <c r="AMW41" s="94">
        <f t="shared" si="199"/>
        <v>58.900000000000006</v>
      </c>
      <c r="AMX41" s="94">
        <f t="shared" si="199"/>
        <v>58.800000000000004</v>
      </c>
      <c r="AMY41" s="94">
        <f t="shared" si="199"/>
        <v>59.3</v>
      </c>
      <c r="AMZ41" s="94">
        <f t="shared" si="199"/>
        <v>58.2</v>
      </c>
      <c r="ANA41" s="94">
        <f t="shared" si="199"/>
        <v>55.7</v>
      </c>
      <c r="ANB41" s="94">
        <f t="shared" si="199"/>
        <v>59.099999999999994</v>
      </c>
      <c r="ANC41" s="94">
        <f t="shared" si="199"/>
        <v>55.78</v>
      </c>
      <c r="AND41" s="94">
        <f t="shared" si="199"/>
        <v>57.8</v>
      </c>
      <c r="ANE41" s="94">
        <f t="shared" si="199"/>
        <v>52.5</v>
      </c>
      <c r="ANF41" s="94">
        <f t="shared" si="199"/>
        <v>54.3</v>
      </c>
      <c r="ANG41" s="94">
        <f t="shared" si="199"/>
        <v>48</v>
      </c>
      <c r="ANH41" s="94">
        <f t="shared" si="199"/>
        <v>48.599999999999994</v>
      </c>
      <c r="ANI41" s="94">
        <f t="shared" si="199"/>
        <v>51.5</v>
      </c>
      <c r="ANJ41" s="94">
        <f t="shared" si="199"/>
        <v>51.1</v>
      </c>
      <c r="ANK41" s="94">
        <f t="shared" si="199"/>
        <v>52.099999999999994</v>
      </c>
      <c r="ANL41" s="94">
        <f t="shared" si="199"/>
        <v>51.3</v>
      </c>
      <c r="ANM41" s="94">
        <f t="shared" si="199"/>
        <v>52.8</v>
      </c>
      <c r="ANN41" s="94">
        <f t="shared" si="199"/>
        <v>54.8</v>
      </c>
      <c r="ANO41" s="94">
        <f t="shared" si="199"/>
        <v>51.8</v>
      </c>
      <c r="ANP41" s="94">
        <f t="shared" si="199"/>
        <v>56.7</v>
      </c>
      <c r="ANQ41" s="94">
        <f t="shared" si="199"/>
        <v>55.7</v>
      </c>
      <c r="ANR41" s="94">
        <f t="shared" si="199"/>
        <v>55.3</v>
      </c>
      <c r="ANS41" s="94">
        <f t="shared" si="199"/>
        <v>53.3</v>
      </c>
      <c r="ANT41" s="94">
        <f t="shared" si="199"/>
        <v>57.7</v>
      </c>
      <c r="ANU41" s="94">
        <f t="shared" si="199"/>
        <v>56.2</v>
      </c>
      <c r="ANV41" s="94">
        <f t="shared" si="199"/>
        <v>56.2</v>
      </c>
      <c r="ANW41" s="94">
        <f t="shared" si="199"/>
        <v>54.8</v>
      </c>
      <c r="ANX41" s="94">
        <f t="shared" si="199"/>
        <v>54.7</v>
      </c>
      <c r="ANY41" s="94">
        <f t="shared" si="199"/>
        <v>54.2</v>
      </c>
      <c r="ANZ41" s="94">
        <f t="shared" si="199"/>
        <v>51.6</v>
      </c>
      <c r="AOA41" s="94">
        <f t="shared" si="199"/>
        <v>49.099999999999994</v>
      </c>
      <c r="AOB41" s="94">
        <f t="shared" si="199"/>
        <v>52.1</v>
      </c>
      <c r="AOC41" s="94">
        <f t="shared" si="199"/>
        <v>52.2</v>
      </c>
      <c r="AOD41" s="94">
        <f t="shared" si="199"/>
        <v>50.8</v>
      </c>
      <c r="AOE41" s="94">
        <f t="shared" si="199"/>
        <v>55.8</v>
      </c>
      <c r="AOF41" s="94">
        <f t="shared" si="199"/>
        <v>50.5</v>
      </c>
      <c r="AOG41" s="94">
        <f t="shared" si="199"/>
        <v>51.4</v>
      </c>
      <c r="AOH41" s="94">
        <f t="shared" si="199"/>
        <v>52.5</v>
      </c>
      <c r="AOI41" s="94">
        <f t="shared" si="199"/>
        <v>54.699999999999996</v>
      </c>
      <c r="AOJ41" s="94">
        <f t="shared" si="199"/>
        <v>57.6</v>
      </c>
      <c r="AOK41" s="94">
        <f t="shared" si="199"/>
        <v>55.8</v>
      </c>
      <c r="AOL41" s="94">
        <f t="shared" si="199"/>
        <v>55.7</v>
      </c>
      <c r="AOM41" s="94">
        <f t="shared" ref="AOM41:AQJ41" si="200">AOM6+AOM11</f>
        <v>55</v>
      </c>
      <c r="AON41" s="94">
        <f t="shared" si="200"/>
        <v>50</v>
      </c>
      <c r="AOO41" s="94">
        <f t="shared" si="200"/>
        <v>52.1</v>
      </c>
      <c r="AOP41" s="94">
        <f t="shared" si="200"/>
        <v>54.599999999999994</v>
      </c>
      <c r="AOQ41" s="94">
        <f t="shared" si="200"/>
        <v>53.3</v>
      </c>
      <c r="AOR41" s="94">
        <f t="shared" si="200"/>
        <v>48.7</v>
      </c>
      <c r="AOS41" s="94">
        <f t="shared" si="200"/>
        <v>49</v>
      </c>
      <c r="AOT41" s="94">
        <f t="shared" si="200"/>
        <v>50.4</v>
      </c>
      <c r="AOU41" s="94">
        <f t="shared" si="200"/>
        <v>50.7</v>
      </c>
      <c r="AOV41" s="94">
        <f t="shared" si="200"/>
        <v>51.199999999999996</v>
      </c>
      <c r="AOW41" s="94">
        <f t="shared" si="200"/>
        <v>48.1</v>
      </c>
      <c r="AOX41" s="94">
        <f t="shared" si="200"/>
        <v>49.2</v>
      </c>
      <c r="AOY41" s="94">
        <f t="shared" si="200"/>
        <v>51.400000000000006</v>
      </c>
      <c r="AOZ41" s="94">
        <f t="shared" si="200"/>
        <v>50.8</v>
      </c>
      <c r="APA41" s="94">
        <f t="shared" si="200"/>
        <v>47.099999999999994</v>
      </c>
      <c r="APB41" s="94">
        <f t="shared" si="200"/>
        <v>47.8</v>
      </c>
      <c r="APC41" s="94">
        <f t="shared" si="200"/>
        <v>46.6</v>
      </c>
      <c r="APD41" s="94">
        <f t="shared" si="200"/>
        <v>44.2</v>
      </c>
      <c r="APE41" s="94">
        <f t="shared" si="200"/>
        <v>45.8</v>
      </c>
      <c r="APF41" s="94">
        <f t="shared" si="200"/>
        <v>41.7</v>
      </c>
      <c r="APG41" s="94">
        <f t="shared" si="200"/>
        <v>48.1</v>
      </c>
      <c r="APH41" s="94">
        <f t="shared" si="200"/>
        <v>47.7</v>
      </c>
      <c r="API41" s="94">
        <f t="shared" si="200"/>
        <v>46.4</v>
      </c>
      <c r="APJ41" s="94">
        <f t="shared" si="200"/>
        <v>44.9</v>
      </c>
      <c r="APK41" s="94">
        <f t="shared" si="200"/>
        <v>49.5</v>
      </c>
      <c r="APL41" s="94">
        <f t="shared" si="200"/>
        <v>52.400000000000006</v>
      </c>
      <c r="APM41" s="94">
        <f t="shared" si="200"/>
        <v>45.5</v>
      </c>
      <c r="APN41" s="94">
        <f t="shared" si="200"/>
        <v>52</v>
      </c>
      <c r="APO41" s="94">
        <f t="shared" si="200"/>
        <v>48.1</v>
      </c>
      <c r="APP41" s="94">
        <f t="shared" si="200"/>
        <v>51</v>
      </c>
      <c r="APQ41" s="94">
        <f t="shared" si="200"/>
        <v>50.4</v>
      </c>
      <c r="APR41" s="94">
        <f t="shared" si="200"/>
        <v>51</v>
      </c>
      <c r="APS41" s="94">
        <f t="shared" si="200"/>
        <v>53.7</v>
      </c>
      <c r="APT41" s="94">
        <f t="shared" si="200"/>
        <v>47.2</v>
      </c>
      <c r="APU41" s="94">
        <f t="shared" si="200"/>
        <v>49.5</v>
      </c>
      <c r="APV41" s="94">
        <f t="shared" si="200"/>
        <v>50.7</v>
      </c>
      <c r="APW41" s="94">
        <f t="shared" si="200"/>
        <v>46.3</v>
      </c>
      <c r="APX41" s="94">
        <f t="shared" si="200"/>
        <v>46.900000000000006</v>
      </c>
      <c r="APY41" s="94">
        <f t="shared" si="200"/>
        <v>45.599999999999994</v>
      </c>
      <c r="APZ41" s="94">
        <f t="shared" si="200"/>
        <v>48.099999999999994</v>
      </c>
      <c r="AQA41" s="94">
        <f t="shared" si="200"/>
        <v>47.8</v>
      </c>
      <c r="AQB41" s="94">
        <f t="shared" si="200"/>
        <v>46.6</v>
      </c>
      <c r="AQC41" s="94">
        <f t="shared" si="200"/>
        <v>46.900000000000006</v>
      </c>
      <c r="AQD41" s="94">
        <f t="shared" si="200"/>
        <v>50.7</v>
      </c>
      <c r="AQE41" s="94">
        <f t="shared" si="200"/>
        <v>53.099999999999994</v>
      </c>
      <c r="AQF41" s="94">
        <f t="shared" si="200"/>
        <v>53.7</v>
      </c>
      <c r="AQG41" s="94">
        <f t="shared" si="200"/>
        <v>52.4</v>
      </c>
      <c r="AQH41" s="94">
        <f t="shared" si="200"/>
        <v>55.8</v>
      </c>
      <c r="AQI41" s="94">
        <f t="shared" si="200"/>
        <v>54.7</v>
      </c>
      <c r="AQJ41" s="94">
        <f t="shared" si="200"/>
        <v>52.599999999999994</v>
      </c>
      <c r="AQK41" s="94">
        <f t="shared" ref="AQK41:ASD41" si="201">AQK6+AQK11</f>
        <v>53.599999999999994</v>
      </c>
      <c r="AQL41" s="94">
        <f t="shared" si="201"/>
        <v>51</v>
      </c>
      <c r="AQM41" s="94">
        <f t="shared" si="201"/>
        <v>53.5</v>
      </c>
      <c r="AQN41" s="94">
        <f t="shared" si="201"/>
        <v>53.699999999999996</v>
      </c>
      <c r="AQO41" s="94">
        <f t="shared" si="201"/>
        <v>52.4</v>
      </c>
      <c r="AQP41" s="94">
        <f t="shared" si="201"/>
        <v>0</v>
      </c>
      <c r="AQQ41" s="94">
        <f t="shared" si="201"/>
        <v>0</v>
      </c>
      <c r="AQR41" s="94">
        <f t="shared" si="201"/>
        <v>0</v>
      </c>
      <c r="AQS41" s="94">
        <f t="shared" si="201"/>
        <v>0</v>
      </c>
      <c r="AQT41" s="94">
        <f t="shared" si="201"/>
        <v>0</v>
      </c>
      <c r="AQU41" s="94">
        <f t="shared" si="201"/>
        <v>0</v>
      </c>
      <c r="AQV41" s="94">
        <f t="shared" si="201"/>
        <v>0</v>
      </c>
      <c r="AQW41" s="94">
        <f t="shared" si="201"/>
        <v>0</v>
      </c>
      <c r="AQX41" s="94">
        <f t="shared" si="201"/>
        <v>0</v>
      </c>
      <c r="AQY41" s="94">
        <f t="shared" si="201"/>
        <v>0</v>
      </c>
      <c r="AQZ41" s="94">
        <f t="shared" si="201"/>
        <v>0</v>
      </c>
      <c r="ARA41" s="94">
        <f t="shared" si="201"/>
        <v>0</v>
      </c>
      <c r="ARB41" s="94">
        <f t="shared" si="201"/>
        <v>0</v>
      </c>
      <c r="ARC41" s="94">
        <f t="shared" si="201"/>
        <v>0</v>
      </c>
      <c r="ARD41" s="94">
        <f t="shared" si="201"/>
        <v>0</v>
      </c>
      <c r="ARE41" s="94">
        <f t="shared" si="201"/>
        <v>0</v>
      </c>
      <c r="ARF41" s="94">
        <f t="shared" si="201"/>
        <v>0</v>
      </c>
      <c r="ARG41" s="94">
        <f t="shared" si="201"/>
        <v>0</v>
      </c>
      <c r="ARH41" s="94">
        <f t="shared" si="201"/>
        <v>0</v>
      </c>
      <c r="ARI41" s="94">
        <f t="shared" si="201"/>
        <v>0</v>
      </c>
      <c r="ARJ41" s="94">
        <f t="shared" si="201"/>
        <v>0</v>
      </c>
      <c r="ARK41" s="94">
        <f t="shared" si="201"/>
        <v>0</v>
      </c>
      <c r="ARL41" s="94">
        <f t="shared" si="201"/>
        <v>0</v>
      </c>
      <c r="ARM41" s="94">
        <f t="shared" si="201"/>
        <v>0</v>
      </c>
      <c r="ARN41" s="94">
        <f t="shared" si="201"/>
        <v>0</v>
      </c>
      <c r="ARO41" s="94">
        <f t="shared" si="201"/>
        <v>0</v>
      </c>
      <c r="ARP41" s="94">
        <f t="shared" si="201"/>
        <v>0</v>
      </c>
      <c r="ARQ41" s="94">
        <f t="shared" si="201"/>
        <v>0</v>
      </c>
      <c r="ARR41" s="94">
        <f t="shared" si="201"/>
        <v>0</v>
      </c>
      <c r="ARS41" s="94">
        <f t="shared" si="201"/>
        <v>0</v>
      </c>
      <c r="ART41" s="94">
        <f t="shared" si="201"/>
        <v>0</v>
      </c>
      <c r="ARU41" s="94">
        <f t="shared" si="201"/>
        <v>0</v>
      </c>
      <c r="ARV41" s="94">
        <f t="shared" si="201"/>
        <v>0</v>
      </c>
      <c r="ARW41" s="94">
        <f t="shared" si="201"/>
        <v>0</v>
      </c>
      <c r="ARX41" s="94">
        <f t="shared" si="201"/>
        <v>0</v>
      </c>
      <c r="ARY41" s="94">
        <f t="shared" si="201"/>
        <v>0</v>
      </c>
      <c r="ARZ41" s="94">
        <f t="shared" si="201"/>
        <v>0</v>
      </c>
      <c r="ASA41" s="94">
        <f t="shared" si="201"/>
        <v>0</v>
      </c>
      <c r="ASB41" s="94">
        <f t="shared" si="201"/>
        <v>0</v>
      </c>
      <c r="ASC41" s="94">
        <f t="shared" si="201"/>
        <v>0</v>
      </c>
      <c r="ASD41" s="94">
        <f t="shared" si="201"/>
        <v>0</v>
      </c>
    </row>
    <row r="42" spans="1:1174" ht="17.25" thickTop="1" thickBot="1" x14ac:dyDescent="0.3">
      <c r="B42" s="200" t="s">
        <v>338</v>
      </c>
      <c r="C42" s="201"/>
      <c r="D42" s="127"/>
      <c r="E42" s="94">
        <f t="shared" ref="E42:BP42" si="202">E7+E12</f>
        <v>0</v>
      </c>
      <c r="F42" s="94">
        <f t="shared" si="202"/>
        <v>0</v>
      </c>
      <c r="G42" s="94">
        <f t="shared" si="202"/>
        <v>0</v>
      </c>
      <c r="H42" s="94">
        <f t="shared" si="202"/>
        <v>0</v>
      </c>
      <c r="I42" s="94">
        <f t="shared" si="202"/>
        <v>0</v>
      </c>
      <c r="J42" s="94">
        <f t="shared" si="202"/>
        <v>0</v>
      </c>
      <c r="K42" s="94">
        <f t="shared" si="202"/>
        <v>0</v>
      </c>
      <c r="L42" s="94">
        <f t="shared" si="202"/>
        <v>0</v>
      </c>
      <c r="M42" s="94">
        <f t="shared" si="202"/>
        <v>0</v>
      </c>
      <c r="N42" s="94">
        <f t="shared" si="202"/>
        <v>0</v>
      </c>
      <c r="O42" s="94">
        <f t="shared" si="202"/>
        <v>0</v>
      </c>
      <c r="P42" s="94">
        <f t="shared" si="202"/>
        <v>0</v>
      </c>
      <c r="Q42" s="94">
        <f t="shared" si="202"/>
        <v>0</v>
      </c>
      <c r="R42" s="94">
        <f t="shared" si="202"/>
        <v>0</v>
      </c>
      <c r="S42" s="94">
        <f t="shared" si="202"/>
        <v>0</v>
      </c>
      <c r="T42" s="94">
        <f t="shared" si="202"/>
        <v>0</v>
      </c>
      <c r="U42" s="94">
        <f t="shared" si="202"/>
        <v>0</v>
      </c>
      <c r="V42" s="94">
        <f t="shared" si="202"/>
        <v>0</v>
      </c>
      <c r="W42" s="94">
        <f t="shared" si="202"/>
        <v>0</v>
      </c>
      <c r="X42" s="94">
        <f t="shared" si="202"/>
        <v>0</v>
      </c>
      <c r="Y42" s="94">
        <f t="shared" si="202"/>
        <v>0</v>
      </c>
      <c r="Z42" s="94">
        <f t="shared" si="202"/>
        <v>0</v>
      </c>
      <c r="AA42" s="94">
        <f t="shared" si="202"/>
        <v>0</v>
      </c>
      <c r="AB42" s="94">
        <f t="shared" si="202"/>
        <v>0</v>
      </c>
      <c r="AC42" s="94">
        <f t="shared" si="202"/>
        <v>0</v>
      </c>
      <c r="AD42" s="94">
        <f t="shared" si="202"/>
        <v>0</v>
      </c>
      <c r="AE42" s="94">
        <f t="shared" si="202"/>
        <v>0</v>
      </c>
      <c r="AF42" s="94">
        <f t="shared" si="202"/>
        <v>0</v>
      </c>
      <c r="AG42" s="94">
        <f t="shared" si="202"/>
        <v>0</v>
      </c>
      <c r="AH42" s="94">
        <f t="shared" si="202"/>
        <v>0</v>
      </c>
      <c r="AI42" s="94">
        <f t="shared" si="202"/>
        <v>0</v>
      </c>
      <c r="AJ42" s="94">
        <f t="shared" si="202"/>
        <v>0</v>
      </c>
      <c r="AK42" s="94">
        <f t="shared" si="202"/>
        <v>0</v>
      </c>
      <c r="AL42" s="94">
        <f t="shared" si="202"/>
        <v>0</v>
      </c>
      <c r="AM42" s="94">
        <f t="shared" si="202"/>
        <v>0</v>
      </c>
      <c r="AN42" s="94">
        <f t="shared" si="202"/>
        <v>0</v>
      </c>
      <c r="AO42" s="94">
        <f t="shared" si="202"/>
        <v>0</v>
      </c>
      <c r="AP42" s="94">
        <f t="shared" si="202"/>
        <v>0</v>
      </c>
      <c r="AQ42" s="94">
        <f t="shared" si="202"/>
        <v>0</v>
      </c>
      <c r="AR42" s="94">
        <f t="shared" si="202"/>
        <v>0</v>
      </c>
      <c r="AS42" s="94">
        <f t="shared" si="202"/>
        <v>0</v>
      </c>
      <c r="AT42" s="94">
        <f t="shared" si="202"/>
        <v>0</v>
      </c>
      <c r="AU42" s="94">
        <f t="shared" si="202"/>
        <v>0</v>
      </c>
      <c r="AV42" s="94">
        <f t="shared" si="202"/>
        <v>0</v>
      </c>
      <c r="AW42" s="94">
        <f t="shared" si="202"/>
        <v>0</v>
      </c>
      <c r="AX42" s="94">
        <f t="shared" si="202"/>
        <v>0</v>
      </c>
      <c r="AY42" s="94">
        <f t="shared" si="202"/>
        <v>0</v>
      </c>
      <c r="AZ42" s="94">
        <f t="shared" si="202"/>
        <v>0</v>
      </c>
      <c r="BA42" s="94">
        <f t="shared" si="202"/>
        <v>0</v>
      </c>
      <c r="BB42" s="94">
        <f t="shared" si="202"/>
        <v>0</v>
      </c>
      <c r="BC42" s="94">
        <f t="shared" si="202"/>
        <v>0</v>
      </c>
      <c r="BD42" s="94">
        <f t="shared" si="202"/>
        <v>0</v>
      </c>
      <c r="BE42" s="94">
        <f t="shared" si="202"/>
        <v>0</v>
      </c>
      <c r="BF42" s="94">
        <f t="shared" si="202"/>
        <v>0</v>
      </c>
      <c r="BG42" s="94">
        <f t="shared" si="202"/>
        <v>0</v>
      </c>
      <c r="BH42" s="94">
        <f t="shared" si="202"/>
        <v>0</v>
      </c>
      <c r="BI42" s="94">
        <f t="shared" si="202"/>
        <v>0</v>
      </c>
      <c r="BJ42" s="94">
        <f t="shared" si="202"/>
        <v>0</v>
      </c>
      <c r="BK42" s="94">
        <f t="shared" si="202"/>
        <v>0</v>
      </c>
      <c r="BL42" s="94">
        <f t="shared" si="202"/>
        <v>0</v>
      </c>
      <c r="BM42" s="94">
        <f t="shared" si="202"/>
        <v>0</v>
      </c>
      <c r="BN42" s="94">
        <f t="shared" si="202"/>
        <v>0</v>
      </c>
      <c r="BO42" s="94">
        <f t="shared" si="202"/>
        <v>0</v>
      </c>
      <c r="BP42" s="94">
        <f t="shared" si="202"/>
        <v>0</v>
      </c>
      <c r="BQ42" s="94">
        <f t="shared" ref="BQ42:EB42" si="203">BQ7+BQ12</f>
        <v>0</v>
      </c>
      <c r="BR42" s="94">
        <f t="shared" si="203"/>
        <v>0</v>
      </c>
      <c r="BS42" s="94">
        <f t="shared" si="203"/>
        <v>0</v>
      </c>
      <c r="BT42" s="94">
        <f t="shared" si="203"/>
        <v>0</v>
      </c>
      <c r="BU42" s="94">
        <f t="shared" si="203"/>
        <v>0</v>
      </c>
      <c r="BV42" s="94">
        <f t="shared" si="203"/>
        <v>0</v>
      </c>
      <c r="BW42" s="94">
        <f t="shared" si="203"/>
        <v>0</v>
      </c>
      <c r="BX42" s="94">
        <f t="shared" si="203"/>
        <v>0</v>
      </c>
      <c r="BY42" s="94">
        <f t="shared" si="203"/>
        <v>0</v>
      </c>
      <c r="BZ42" s="94">
        <f t="shared" si="203"/>
        <v>0</v>
      </c>
      <c r="CA42" s="94">
        <f t="shared" si="203"/>
        <v>0</v>
      </c>
      <c r="CB42" s="94">
        <f t="shared" si="203"/>
        <v>0</v>
      </c>
      <c r="CC42" s="94">
        <f t="shared" si="203"/>
        <v>0</v>
      </c>
      <c r="CD42" s="94">
        <f t="shared" si="203"/>
        <v>0</v>
      </c>
      <c r="CE42" s="94">
        <f t="shared" si="203"/>
        <v>0</v>
      </c>
      <c r="CF42" s="94">
        <f t="shared" si="203"/>
        <v>0</v>
      </c>
      <c r="CG42" s="94">
        <f t="shared" si="203"/>
        <v>0</v>
      </c>
      <c r="CH42" s="94">
        <f t="shared" si="203"/>
        <v>0</v>
      </c>
      <c r="CI42" s="94">
        <f t="shared" si="203"/>
        <v>0</v>
      </c>
      <c r="CJ42" s="94">
        <f t="shared" si="203"/>
        <v>0</v>
      </c>
      <c r="CK42" s="94">
        <f t="shared" si="203"/>
        <v>0</v>
      </c>
      <c r="CL42" s="94">
        <f t="shared" si="203"/>
        <v>0</v>
      </c>
      <c r="CM42" s="94">
        <f t="shared" si="203"/>
        <v>0</v>
      </c>
      <c r="CN42" s="94">
        <f t="shared" si="203"/>
        <v>0</v>
      </c>
      <c r="CO42" s="94">
        <f t="shared" si="203"/>
        <v>0</v>
      </c>
      <c r="CP42" s="94">
        <f t="shared" si="203"/>
        <v>54.4</v>
      </c>
      <c r="CQ42" s="94">
        <f t="shared" si="203"/>
        <v>0</v>
      </c>
      <c r="CR42" s="94">
        <f t="shared" si="203"/>
        <v>0</v>
      </c>
      <c r="CS42" s="94">
        <f t="shared" si="203"/>
        <v>52.6</v>
      </c>
      <c r="CT42" s="94">
        <f t="shared" si="203"/>
        <v>51.8</v>
      </c>
      <c r="CU42" s="94">
        <f t="shared" si="203"/>
        <v>48.6</v>
      </c>
      <c r="CV42" s="94">
        <f t="shared" si="203"/>
        <v>56.2</v>
      </c>
      <c r="CW42" s="94">
        <f t="shared" si="203"/>
        <v>49.599999999999994</v>
      </c>
      <c r="CX42" s="94">
        <f t="shared" si="203"/>
        <v>70.599999999999994</v>
      </c>
      <c r="CY42" s="94">
        <f t="shared" si="203"/>
        <v>64.599999999999994</v>
      </c>
      <c r="CZ42" s="94">
        <f t="shared" si="203"/>
        <v>73.2</v>
      </c>
      <c r="DA42" s="94">
        <f t="shared" si="203"/>
        <v>63.4</v>
      </c>
      <c r="DB42" s="94">
        <f t="shared" si="203"/>
        <v>64.7</v>
      </c>
      <c r="DC42" s="94">
        <f t="shared" si="203"/>
        <v>70</v>
      </c>
      <c r="DD42" s="94">
        <f t="shared" si="203"/>
        <v>68.900000000000006</v>
      </c>
      <c r="DE42" s="94">
        <f t="shared" si="203"/>
        <v>66.400000000000006</v>
      </c>
      <c r="DF42" s="94">
        <f t="shared" si="203"/>
        <v>69.2</v>
      </c>
      <c r="DG42" s="94">
        <f t="shared" si="203"/>
        <v>65</v>
      </c>
      <c r="DH42" s="94">
        <f t="shared" si="203"/>
        <v>64.5</v>
      </c>
      <c r="DI42" s="94">
        <f t="shared" si="203"/>
        <v>57.5</v>
      </c>
      <c r="DJ42" s="94">
        <f t="shared" si="203"/>
        <v>54.5</v>
      </c>
      <c r="DK42" s="94">
        <f t="shared" si="203"/>
        <v>56.099999999999994</v>
      </c>
      <c r="DL42" s="94">
        <f t="shared" si="203"/>
        <v>57.2</v>
      </c>
      <c r="DM42" s="94">
        <f t="shared" si="203"/>
        <v>48.599999999999994</v>
      </c>
      <c r="DN42" s="94">
        <f t="shared" si="203"/>
        <v>60.099999999999994</v>
      </c>
      <c r="DO42" s="94">
        <f t="shared" si="203"/>
        <v>57.8</v>
      </c>
      <c r="DP42" s="94">
        <f t="shared" si="203"/>
        <v>54.4</v>
      </c>
      <c r="DQ42" s="94">
        <f t="shared" si="203"/>
        <v>0</v>
      </c>
      <c r="DR42" s="94">
        <f t="shared" si="203"/>
        <v>47.9</v>
      </c>
      <c r="DS42" s="94">
        <f t="shared" si="203"/>
        <v>52</v>
      </c>
      <c r="DT42" s="94">
        <f t="shared" si="203"/>
        <v>55.2</v>
      </c>
      <c r="DU42" s="94">
        <f t="shared" si="203"/>
        <v>52.5</v>
      </c>
      <c r="DV42" s="94">
        <f t="shared" si="203"/>
        <v>48.8</v>
      </c>
      <c r="DW42" s="94">
        <f t="shared" si="203"/>
        <v>50.9</v>
      </c>
      <c r="DX42" s="94">
        <f t="shared" si="203"/>
        <v>51.400000000000006</v>
      </c>
      <c r="DY42" s="94">
        <f t="shared" si="203"/>
        <v>51.800000000000004</v>
      </c>
      <c r="DZ42" s="94">
        <f t="shared" si="203"/>
        <v>53.699999999999996</v>
      </c>
      <c r="EA42" s="94">
        <f t="shared" si="203"/>
        <v>47.8</v>
      </c>
      <c r="EB42" s="94">
        <f t="shared" si="203"/>
        <v>54.1</v>
      </c>
      <c r="EC42" s="94">
        <f t="shared" ref="EC42:GN42" si="204">EC7+EC12</f>
        <v>59.8</v>
      </c>
      <c r="ED42" s="94">
        <f t="shared" si="204"/>
        <v>62.800000000000004</v>
      </c>
      <c r="EE42" s="94">
        <f t="shared" si="204"/>
        <v>63.8</v>
      </c>
      <c r="EF42" s="94">
        <f t="shared" si="204"/>
        <v>66.2</v>
      </c>
      <c r="EG42" s="94">
        <f t="shared" si="204"/>
        <v>73.2</v>
      </c>
      <c r="EH42" s="94">
        <f t="shared" si="204"/>
        <v>71.099999999999994</v>
      </c>
      <c r="EI42" s="94">
        <f t="shared" si="204"/>
        <v>89.1</v>
      </c>
      <c r="EJ42" s="94">
        <f t="shared" si="204"/>
        <v>62.8</v>
      </c>
      <c r="EK42" s="94">
        <f t="shared" si="204"/>
        <v>69.8</v>
      </c>
      <c r="EL42" s="94">
        <f t="shared" si="204"/>
        <v>69.2</v>
      </c>
      <c r="EM42" s="94">
        <f t="shared" si="204"/>
        <v>64</v>
      </c>
      <c r="EN42" s="94">
        <f t="shared" si="204"/>
        <v>44.3</v>
      </c>
      <c r="EO42" s="94">
        <f t="shared" si="204"/>
        <v>50.9</v>
      </c>
      <c r="EP42" s="94">
        <f t="shared" si="204"/>
        <v>61.8</v>
      </c>
      <c r="EQ42" s="94">
        <f t="shared" si="204"/>
        <v>55.699999999999996</v>
      </c>
      <c r="ER42" s="94">
        <f t="shared" si="204"/>
        <v>58.4</v>
      </c>
      <c r="ES42" s="94">
        <f t="shared" si="204"/>
        <v>56.8</v>
      </c>
      <c r="ET42" s="94">
        <f t="shared" si="204"/>
        <v>71.099999999999994</v>
      </c>
      <c r="EU42" s="94">
        <f t="shared" si="204"/>
        <v>65.7</v>
      </c>
      <c r="EV42" s="94">
        <f t="shared" si="204"/>
        <v>80.599999999999994</v>
      </c>
      <c r="EW42" s="94">
        <f t="shared" si="204"/>
        <v>85</v>
      </c>
      <c r="EX42" s="94">
        <f t="shared" si="204"/>
        <v>75.7</v>
      </c>
      <c r="EY42" s="94">
        <f t="shared" si="204"/>
        <v>76.2</v>
      </c>
      <c r="EZ42" s="94">
        <f t="shared" si="204"/>
        <v>70.599999999999994</v>
      </c>
      <c r="FA42" s="94">
        <f t="shared" si="204"/>
        <v>65.599999999999994</v>
      </c>
      <c r="FB42" s="94">
        <f t="shared" si="204"/>
        <v>77.300000000000011</v>
      </c>
      <c r="FC42" s="94">
        <f t="shared" si="204"/>
        <v>72.900000000000006</v>
      </c>
      <c r="FD42" s="94">
        <f t="shared" si="204"/>
        <v>71</v>
      </c>
      <c r="FE42" s="94">
        <f t="shared" si="204"/>
        <v>73.3</v>
      </c>
      <c r="FF42" s="94">
        <f t="shared" si="204"/>
        <v>68.5</v>
      </c>
      <c r="FG42" s="94">
        <f t="shared" si="204"/>
        <v>71.599999999999994</v>
      </c>
      <c r="FH42" s="94">
        <f t="shared" si="204"/>
        <v>0</v>
      </c>
      <c r="FI42" s="94">
        <f t="shared" si="204"/>
        <v>0</v>
      </c>
      <c r="FJ42" s="94">
        <f t="shared" si="204"/>
        <v>0</v>
      </c>
      <c r="FK42" s="94">
        <f t="shared" si="204"/>
        <v>0</v>
      </c>
      <c r="FL42" s="94">
        <f t="shared" si="204"/>
        <v>63.900000000000006</v>
      </c>
      <c r="FM42" s="94">
        <f t="shared" si="204"/>
        <v>64.5</v>
      </c>
      <c r="FN42" s="94">
        <f t="shared" si="204"/>
        <v>71.400000000000006</v>
      </c>
      <c r="FO42" s="94">
        <f t="shared" si="204"/>
        <v>57.900000000000006</v>
      </c>
      <c r="FP42" s="94">
        <f t="shared" si="204"/>
        <v>63.4</v>
      </c>
      <c r="FQ42" s="94">
        <f t="shared" si="204"/>
        <v>63.099999999999994</v>
      </c>
      <c r="FR42" s="94">
        <f t="shared" si="204"/>
        <v>64.400000000000006</v>
      </c>
      <c r="FS42" s="94">
        <f t="shared" si="204"/>
        <v>66.900000000000006</v>
      </c>
      <c r="FT42" s="94">
        <f t="shared" si="204"/>
        <v>61.7</v>
      </c>
      <c r="FU42" s="94">
        <f t="shared" si="204"/>
        <v>59.8</v>
      </c>
      <c r="FV42" s="94">
        <f t="shared" si="204"/>
        <v>69.199999999999989</v>
      </c>
      <c r="FW42" s="94">
        <f t="shared" si="204"/>
        <v>67.300000000000011</v>
      </c>
      <c r="FX42" s="94">
        <f t="shared" si="204"/>
        <v>57.8</v>
      </c>
      <c r="FY42" s="94">
        <f t="shared" si="204"/>
        <v>59.5</v>
      </c>
      <c r="FZ42" s="94">
        <f t="shared" si="204"/>
        <v>55.5</v>
      </c>
      <c r="GA42" s="94">
        <f t="shared" si="204"/>
        <v>62.599999999999994</v>
      </c>
      <c r="GB42" s="94">
        <f t="shared" si="204"/>
        <v>58</v>
      </c>
      <c r="GC42" s="94">
        <f t="shared" si="204"/>
        <v>64.3</v>
      </c>
      <c r="GD42" s="94">
        <f t="shared" si="204"/>
        <v>62.8</v>
      </c>
      <c r="GE42" s="94">
        <f t="shared" si="204"/>
        <v>58</v>
      </c>
      <c r="GF42" s="94">
        <f t="shared" si="204"/>
        <v>72</v>
      </c>
      <c r="GG42" s="94">
        <f t="shared" si="204"/>
        <v>58.800000000000004</v>
      </c>
      <c r="GH42" s="94">
        <f t="shared" si="204"/>
        <v>52.7</v>
      </c>
      <c r="GI42" s="94">
        <f t="shared" si="204"/>
        <v>54.7</v>
      </c>
      <c r="GJ42" s="94">
        <f t="shared" si="204"/>
        <v>45</v>
      </c>
      <c r="GK42" s="94">
        <f t="shared" si="204"/>
        <v>41.5</v>
      </c>
      <c r="GL42" s="94">
        <f t="shared" si="204"/>
        <v>38.5</v>
      </c>
      <c r="GM42" s="94">
        <f t="shared" si="204"/>
        <v>61.599999999999994</v>
      </c>
      <c r="GN42" s="94">
        <f t="shared" si="204"/>
        <v>41.2</v>
      </c>
      <c r="GO42" s="94">
        <f t="shared" ref="GO42:IZ42" si="205">GO7+GO12</f>
        <v>40.700000000000003</v>
      </c>
      <c r="GP42" s="94">
        <f t="shared" si="205"/>
        <v>36.700000000000003</v>
      </c>
      <c r="GQ42" s="94">
        <f t="shared" si="205"/>
        <v>43.1</v>
      </c>
      <c r="GR42" s="94">
        <f t="shared" si="205"/>
        <v>39.599999999999994</v>
      </c>
      <c r="GS42" s="94">
        <f t="shared" si="205"/>
        <v>34.099999999999994</v>
      </c>
      <c r="GT42" s="94">
        <f t="shared" si="205"/>
        <v>40.799999999999997</v>
      </c>
      <c r="GU42" s="94">
        <f t="shared" si="205"/>
        <v>40</v>
      </c>
      <c r="GV42" s="94">
        <f t="shared" si="205"/>
        <v>45.8</v>
      </c>
      <c r="GW42" s="94">
        <f t="shared" si="205"/>
        <v>41.3</v>
      </c>
      <c r="GX42" s="94">
        <f t="shared" si="205"/>
        <v>40.5</v>
      </c>
      <c r="GY42" s="94">
        <f t="shared" si="205"/>
        <v>37.799999999999997</v>
      </c>
      <c r="GZ42" s="94">
        <f t="shared" si="205"/>
        <v>42.5</v>
      </c>
      <c r="HA42" s="94">
        <f t="shared" si="205"/>
        <v>45.6</v>
      </c>
      <c r="HB42" s="94">
        <f t="shared" si="205"/>
        <v>45.2</v>
      </c>
      <c r="HC42" s="94">
        <f t="shared" si="205"/>
        <v>43.900000000000006</v>
      </c>
      <c r="HD42" s="94">
        <f t="shared" si="205"/>
        <v>39.700000000000003</v>
      </c>
      <c r="HE42" s="94">
        <f t="shared" si="205"/>
        <v>39.700000000000003</v>
      </c>
      <c r="HF42" s="94">
        <f t="shared" si="205"/>
        <v>40</v>
      </c>
      <c r="HG42" s="94">
        <f t="shared" si="205"/>
        <v>42.3</v>
      </c>
      <c r="HH42" s="94">
        <f t="shared" si="205"/>
        <v>42.1</v>
      </c>
      <c r="HI42" s="94">
        <f t="shared" si="205"/>
        <v>39.200000000000003</v>
      </c>
      <c r="HJ42" s="94">
        <f t="shared" si="205"/>
        <v>36</v>
      </c>
      <c r="HK42" s="94">
        <f t="shared" si="205"/>
        <v>38</v>
      </c>
      <c r="HL42" s="94">
        <f t="shared" si="205"/>
        <v>37.9</v>
      </c>
      <c r="HM42" s="94">
        <f t="shared" si="205"/>
        <v>42.3</v>
      </c>
      <c r="HN42" s="94">
        <f t="shared" si="205"/>
        <v>40.900000000000006</v>
      </c>
      <c r="HO42" s="94">
        <f t="shared" si="205"/>
        <v>38</v>
      </c>
      <c r="HP42" s="94">
        <f t="shared" si="205"/>
        <v>39.5</v>
      </c>
      <c r="HQ42" s="94">
        <f t="shared" si="205"/>
        <v>45.3</v>
      </c>
      <c r="HR42" s="94">
        <f t="shared" si="205"/>
        <v>39.5</v>
      </c>
      <c r="HS42" s="94">
        <f t="shared" si="205"/>
        <v>43.5</v>
      </c>
      <c r="HT42" s="94">
        <f t="shared" si="205"/>
        <v>37</v>
      </c>
      <c r="HU42" s="94">
        <f t="shared" si="205"/>
        <v>41.4</v>
      </c>
      <c r="HV42" s="94">
        <f t="shared" si="205"/>
        <v>39.5</v>
      </c>
      <c r="HW42" s="94">
        <f t="shared" si="205"/>
        <v>42.1</v>
      </c>
      <c r="HX42" s="94">
        <f t="shared" si="205"/>
        <v>42.3</v>
      </c>
      <c r="HY42" s="94">
        <f t="shared" si="205"/>
        <v>37.599999999999994</v>
      </c>
      <c r="HZ42" s="94">
        <f t="shared" si="205"/>
        <v>45.7</v>
      </c>
      <c r="IA42" s="94">
        <f t="shared" si="205"/>
        <v>42</v>
      </c>
      <c r="IB42" s="94">
        <f t="shared" si="205"/>
        <v>46.2</v>
      </c>
      <c r="IC42" s="94">
        <f t="shared" si="205"/>
        <v>40.9</v>
      </c>
      <c r="ID42" s="94">
        <f t="shared" si="205"/>
        <v>43.8</v>
      </c>
      <c r="IE42" s="94">
        <f t="shared" si="205"/>
        <v>41.8</v>
      </c>
      <c r="IF42" s="94">
        <f t="shared" si="205"/>
        <v>36.6</v>
      </c>
      <c r="IG42" s="94">
        <f t="shared" si="205"/>
        <v>38.200000000000003</v>
      </c>
      <c r="IH42" s="94">
        <f t="shared" si="205"/>
        <v>39.299999999999997</v>
      </c>
      <c r="II42" s="94">
        <f t="shared" si="205"/>
        <v>43.6</v>
      </c>
      <c r="IJ42" s="94">
        <f t="shared" si="205"/>
        <v>36.6</v>
      </c>
      <c r="IK42" s="94">
        <f t="shared" si="205"/>
        <v>41.5</v>
      </c>
      <c r="IL42" s="94">
        <f t="shared" si="205"/>
        <v>42.099999999999994</v>
      </c>
      <c r="IM42" s="94">
        <f t="shared" si="205"/>
        <v>40.5</v>
      </c>
      <c r="IN42" s="94">
        <f t="shared" si="205"/>
        <v>41.6</v>
      </c>
      <c r="IO42" s="94">
        <f t="shared" si="205"/>
        <v>39.5</v>
      </c>
      <c r="IP42" s="94">
        <f t="shared" si="205"/>
        <v>38.200000000000003</v>
      </c>
      <c r="IQ42" s="94">
        <f t="shared" si="205"/>
        <v>39.9</v>
      </c>
      <c r="IR42" s="94">
        <f t="shared" si="205"/>
        <v>39.799999999999997</v>
      </c>
      <c r="IS42" s="94">
        <f t="shared" si="205"/>
        <v>37.200000000000003</v>
      </c>
      <c r="IT42" s="94">
        <f t="shared" si="205"/>
        <v>36.5</v>
      </c>
      <c r="IU42" s="94">
        <f t="shared" si="205"/>
        <v>39.1</v>
      </c>
      <c r="IV42" s="94">
        <f t="shared" si="205"/>
        <v>38.299999999999997</v>
      </c>
      <c r="IW42" s="94">
        <f t="shared" si="205"/>
        <v>43.2</v>
      </c>
      <c r="IX42" s="94">
        <f t="shared" si="205"/>
        <v>41.3</v>
      </c>
      <c r="IY42" s="94">
        <f t="shared" si="205"/>
        <v>40.700000000000003</v>
      </c>
      <c r="IZ42" s="94">
        <f t="shared" si="205"/>
        <v>36.299999999999997</v>
      </c>
      <c r="JA42" s="94">
        <f t="shared" ref="JA42:LL42" si="206">JA7+JA12</f>
        <v>36.1</v>
      </c>
      <c r="JB42" s="94">
        <f t="shared" si="206"/>
        <v>36.799999999999997</v>
      </c>
      <c r="JC42" s="94">
        <f t="shared" si="206"/>
        <v>34.4</v>
      </c>
      <c r="JD42" s="94">
        <f t="shared" si="206"/>
        <v>38</v>
      </c>
      <c r="JE42" s="94">
        <f t="shared" si="206"/>
        <v>38.799999999999997</v>
      </c>
      <c r="JF42" s="94">
        <f t="shared" si="206"/>
        <v>50.8</v>
      </c>
      <c r="JG42" s="94">
        <f t="shared" si="206"/>
        <v>45.3</v>
      </c>
      <c r="JH42" s="94">
        <f t="shared" si="206"/>
        <v>50.3</v>
      </c>
      <c r="JI42" s="94">
        <f t="shared" si="206"/>
        <v>48.9</v>
      </c>
      <c r="JJ42" s="94">
        <f t="shared" si="206"/>
        <v>44.1</v>
      </c>
      <c r="JK42" s="94">
        <f t="shared" si="206"/>
        <v>38.4</v>
      </c>
      <c r="JL42" s="94">
        <f t="shared" si="206"/>
        <v>45.5</v>
      </c>
      <c r="JM42" s="94">
        <f t="shared" si="206"/>
        <v>41.7</v>
      </c>
      <c r="JN42" s="94">
        <f t="shared" si="206"/>
        <v>47.5</v>
      </c>
      <c r="JO42" s="94">
        <f t="shared" si="206"/>
        <v>47.5</v>
      </c>
      <c r="JP42" s="94">
        <f t="shared" si="206"/>
        <v>42</v>
      </c>
      <c r="JQ42" s="94">
        <f t="shared" si="206"/>
        <v>51</v>
      </c>
      <c r="JR42" s="94">
        <f t="shared" si="206"/>
        <v>53</v>
      </c>
      <c r="JS42" s="94">
        <f t="shared" si="206"/>
        <v>55</v>
      </c>
      <c r="JT42" s="94">
        <f t="shared" si="206"/>
        <v>54</v>
      </c>
      <c r="JU42" s="94">
        <f t="shared" si="206"/>
        <v>56</v>
      </c>
      <c r="JV42" s="94">
        <f t="shared" si="206"/>
        <v>53</v>
      </c>
      <c r="JW42" s="94">
        <f t="shared" si="206"/>
        <v>47</v>
      </c>
      <c r="JX42" s="94">
        <f t="shared" si="206"/>
        <v>42</v>
      </c>
      <c r="JY42" s="94">
        <f t="shared" si="206"/>
        <v>55</v>
      </c>
      <c r="JZ42" s="94">
        <f t="shared" si="206"/>
        <v>49</v>
      </c>
      <c r="KA42" s="94">
        <f t="shared" si="206"/>
        <v>47</v>
      </c>
      <c r="KB42" s="94">
        <f t="shared" si="206"/>
        <v>48</v>
      </c>
      <c r="KC42" s="94">
        <f t="shared" si="206"/>
        <v>38</v>
      </c>
      <c r="KD42" s="94">
        <f t="shared" si="206"/>
        <v>43</v>
      </c>
      <c r="KE42" s="94">
        <f t="shared" si="206"/>
        <v>40</v>
      </c>
      <c r="KF42" s="94">
        <f t="shared" si="206"/>
        <v>43</v>
      </c>
      <c r="KG42" s="94">
        <f t="shared" si="206"/>
        <v>39</v>
      </c>
      <c r="KH42" s="94">
        <f t="shared" si="206"/>
        <v>49</v>
      </c>
      <c r="KI42" s="94">
        <f t="shared" si="206"/>
        <v>42</v>
      </c>
      <c r="KJ42" s="94">
        <f t="shared" si="206"/>
        <v>45</v>
      </c>
      <c r="KK42" s="94">
        <f t="shared" si="206"/>
        <v>41</v>
      </c>
      <c r="KL42" s="94">
        <f t="shared" si="206"/>
        <v>42</v>
      </c>
      <c r="KM42" s="94">
        <f t="shared" si="206"/>
        <v>42</v>
      </c>
      <c r="KN42" s="94">
        <f t="shared" si="206"/>
        <v>48</v>
      </c>
      <c r="KO42" s="94">
        <f t="shared" si="206"/>
        <v>37</v>
      </c>
      <c r="KP42" s="94">
        <f t="shared" si="206"/>
        <v>42</v>
      </c>
      <c r="KQ42" s="94">
        <f t="shared" si="206"/>
        <v>49</v>
      </c>
      <c r="KR42" s="94">
        <f t="shared" si="206"/>
        <v>42</v>
      </c>
      <c r="KS42" s="94">
        <f t="shared" si="206"/>
        <v>40</v>
      </c>
      <c r="KT42" s="94">
        <f t="shared" si="206"/>
        <v>40</v>
      </c>
      <c r="KU42" s="94">
        <f t="shared" si="206"/>
        <v>48</v>
      </c>
      <c r="KV42" s="94">
        <f t="shared" si="206"/>
        <v>44</v>
      </c>
      <c r="KW42" s="94">
        <f t="shared" si="206"/>
        <v>38</v>
      </c>
      <c r="KX42" s="94">
        <f t="shared" si="206"/>
        <v>49</v>
      </c>
      <c r="KY42" s="94">
        <f t="shared" si="206"/>
        <v>43</v>
      </c>
      <c r="KZ42" s="94">
        <f t="shared" si="206"/>
        <v>38</v>
      </c>
      <c r="LA42" s="94">
        <f t="shared" si="206"/>
        <v>43</v>
      </c>
      <c r="LB42" s="94">
        <f t="shared" si="206"/>
        <v>43</v>
      </c>
      <c r="LC42" s="94">
        <f t="shared" si="206"/>
        <v>35</v>
      </c>
      <c r="LD42" s="94">
        <f t="shared" si="206"/>
        <v>39</v>
      </c>
      <c r="LE42" s="94">
        <f t="shared" si="206"/>
        <v>43</v>
      </c>
      <c r="LF42" s="94">
        <f t="shared" si="206"/>
        <v>38</v>
      </c>
      <c r="LG42" s="94">
        <f t="shared" si="206"/>
        <v>36</v>
      </c>
      <c r="LH42" s="94">
        <f t="shared" si="206"/>
        <v>39</v>
      </c>
      <c r="LI42" s="94">
        <f t="shared" si="206"/>
        <v>36</v>
      </c>
      <c r="LJ42" s="94">
        <f t="shared" si="206"/>
        <v>36</v>
      </c>
      <c r="LK42" s="94">
        <f t="shared" si="206"/>
        <v>34</v>
      </c>
      <c r="LL42" s="94">
        <f t="shared" si="206"/>
        <v>35</v>
      </c>
      <c r="LM42" s="94">
        <f t="shared" ref="LM42:NX42" si="207">LM7+LM12</f>
        <v>32</v>
      </c>
      <c r="LN42" s="94">
        <f t="shared" si="207"/>
        <v>32</v>
      </c>
      <c r="LO42" s="94">
        <f t="shared" si="207"/>
        <v>39</v>
      </c>
      <c r="LP42" s="94">
        <f t="shared" si="207"/>
        <v>41</v>
      </c>
      <c r="LQ42" s="94">
        <f t="shared" si="207"/>
        <v>43</v>
      </c>
      <c r="LR42" s="94">
        <f t="shared" si="207"/>
        <v>40</v>
      </c>
      <c r="LS42" s="94">
        <f t="shared" si="207"/>
        <v>50</v>
      </c>
      <c r="LT42" s="94">
        <f t="shared" si="207"/>
        <v>43</v>
      </c>
      <c r="LU42" s="94">
        <f t="shared" si="207"/>
        <v>51</v>
      </c>
      <c r="LV42" s="94">
        <f t="shared" si="207"/>
        <v>58</v>
      </c>
      <c r="LW42" s="94">
        <f t="shared" si="207"/>
        <v>50</v>
      </c>
      <c r="LX42" s="94">
        <f t="shared" si="207"/>
        <v>44</v>
      </c>
      <c r="LY42" s="94">
        <f t="shared" si="207"/>
        <v>40</v>
      </c>
      <c r="LZ42" s="94">
        <f t="shared" si="207"/>
        <v>39</v>
      </c>
      <c r="MA42" s="94">
        <f t="shared" si="207"/>
        <v>39</v>
      </c>
      <c r="MB42" s="94">
        <f t="shared" si="207"/>
        <v>43</v>
      </c>
      <c r="MC42" s="94">
        <f t="shared" si="207"/>
        <v>57</v>
      </c>
      <c r="MD42" s="94">
        <f t="shared" si="207"/>
        <v>49</v>
      </c>
      <c r="ME42" s="94">
        <f t="shared" si="207"/>
        <v>50</v>
      </c>
      <c r="MF42" s="94">
        <f t="shared" si="207"/>
        <v>60</v>
      </c>
      <c r="MG42" s="94">
        <f t="shared" si="207"/>
        <v>53</v>
      </c>
      <c r="MH42" s="94">
        <f t="shared" si="207"/>
        <v>43</v>
      </c>
      <c r="MI42" s="94">
        <f t="shared" si="207"/>
        <v>46</v>
      </c>
      <c r="MJ42" s="94">
        <f t="shared" si="207"/>
        <v>37</v>
      </c>
      <c r="MK42" s="94">
        <f t="shared" si="207"/>
        <v>41</v>
      </c>
      <c r="ML42" s="94">
        <f t="shared" si="207"/>
        <v>41</v>
      </c>
      <c r="MM42" s="94">
        <f t="shared" si="207"/>
        <v>41</v>
      </c>
      <c r="MN42" s="94">
        <f t="shared" si="207"/>
        <v>37</v>
      </c>
      <c r="MO42" s="94">
        <f t="shared" si="207"/>
        <v>41</v>
      </c>
      <c r="MP42" s="94">
        <f t="shared" si="207"/>
        <v>41</v>
      </c>
      <c r="MQ42" s="94">
        <f t="shared" si="207"/>
        <v>41</v>
      </c>
      <c r="MR42" s="94">
        <f t="shared" si="207"/>
        <v>36</v>
      </c>
      <c r="MS42" s="94">
        <f t="shared" si="207"/>
        <v>42</v>
      </c>
      <c r="MT42" s="94">
        <f t="shared" si="207"/>
        <v>33</v>
      </c>
      <c r="MU42" s="94">
        <f t="shared" si="207"/>
        <v>36</v>
      </c>
      <c r="MV42" s="94">
        <f t="shared" si="207"/>
        <v>32</v>
      </c>
      <c r="MW42" s="94">
        <f t="shared" si="207"/>
        <v>41</v>
      </c>
      <c r="MX42" s="94">
        <f t="shared" si="207"/>
        <v>42</v>
      </c>
      <c r="MY42" s="94">
        <f t="shared" si="207"/>
        <v>47</v>
      </c>
      <c r="MZ42" s="94">
        <f t="shared" si="207"/>
        <v>56</v>
      </c>
      <c r="NA42" s="94">
        <f t="shared" si="207"/>
        <v>62</v>
      </c>
      <c r="NB42" s="94">
        <f t="shared" si="207"/>
        <v>76</v>
      </c>
      <c r="NC42" s="94">
        <f t="shared" si="207"/>
        <v>69</v>
      </c>
      <c r="ND42" s="94">
        <f t="shared" si="207"/>
        <v>68</v>
      </c>
      <c r="NE42" s="94">
        <f t="shared" si="207"/>
        <v>61</v>
      </c>
      <c r="NF42" s="94">
        <f t="shared" si="207"/>
        <v>61</v>
      </c>
      <c r="NG42" s="94">
        <f t="shared" si="207"/>
        <v>60</v>
      </c>
      <c r="NH42" s="94">
        <f t="shared" si="207"/>
        <v>64</v>
      </c>
      <c r="NI42" s="94">
        <f t="shared" si="207"/>
        <v>61</v>
      </c>
      <c r="NJ42" s="94">
        <f t="shared" si="207"/>
        <v>69</v>
      </c>
      <c r="NK42" s="94">
        <f t="shared" si="207"/>
        <v>65</v>
      </c>
      <c r="NL42" s="94">
        <f t="shared" si="207"/>
        <v>56</v>
      </c>
      <c r="NM42" s="94">
        <f t="shared" si="207"/>
        <v>60</v>
      </c>
      <c r="NN42" s="94">
        <f t="shared" si="207"/>
        <v>60</v>
      </c>
      <c r="NO42" s="94">
        <f t="shared" si="207"/>
        <v>56</v>
      </c>
      <c r="NP42" s="94">
        <f t="shared" si="207"/>
        <v>56</v>
      </c>
      <c r="NQ42" s="94">
        <f t="shared" si="207"/>
        <v>54</v>
      </c>
      <c r="NR42" s="94">
        <f t="shared" si="207"/>
        <v>54</v>
      </c>
      <c r="NS42" s="94">
        <f t="shared" si="207"/>
        <v>51</v>
      </c>
      <c r="NT42" s="94">
        <f t="shared" si="207"/>
        <v>49</v>
      </c>
      <c r="NU42" s="94">
        <f t="shared" si="207"/>
        <v>53</v>
      </c>
      <c r="NV42" s="94">
        <f t="shared" si="207"/>
        <v>62</v>
      </c>
      <c r="NW42" s="94">
        <f t="shared" si="207"/>
        <v>58</v>
      </c>
      <c r="NX42" s="94">
        <f t="shared" si="207"/>
        <v>57</v>
      </c>
      <c r="NY42" s="94">
        <f t="shared" ref="NY42:QJ42" si="208">NY7+NY12</f>
        <v>58</v>
      </c>
      <c r="NZ42" s="94">
        <f t="shared" si="208"/>
        <v>58</v>
      </c>
      <c r="OA42" s="94">
        <f t="shared" si="208"/>
        <v>59</v>
      </c>
      <c r="OB42" s="94">
        <f t="shared" si="208"/>
        <v>53</v>
      </c>
      <c r="OC42" s="94">
        <f t="shared" si="208"/>
        <v>60</v>
      </c>
      <c r="OD42" s="94">
        <f t="shared" si="208"/>
        <v>57</v>
      </c>
      <c r="OE42" s="94">
        <f t="shared" si="208"/>
        <v>48</v>
      </c>
      <c r="OF42" s="94">
        <f t="shared" si="208"/>
        <v>50</v>
      </c>
      <c r="OG42" s="94">
        <f t="shared" si="208"/>
        <v>53</v>
      </c>
      <c r="OH42" s="94">
        <f t="shared" si="208"/>
        <v>55</v>
      </c>
      <c r="OI42" s="94">
        <f t="shared" si="208"/>
        <v>57</v>
      </c>
      <c r="OJ42" s="94">
        <f t="shared" si="208"/>
        <v>52</v>
      </c>
      <c r="OK42" s="94">
        <f t="shared" si="208"/>
        <v>53</v>
      </c>
      <c r="OL42" s="94">
        <f t="shared" si="208"/>
        <v>53</v>
      </c>
      <c r="OM42" s="94">
        <f t="shared" si="208"/>
        <v>54</v>
      </c>
      <c r="ON42" s="94">
        <f t="shared" si="208"/>
        <v>49</v>
      </c>
      <c r="OO42" s="94">
        <f t="shared" si="208"/>
        <v>54</v>
      </c>
      <c r="OP42" s="94">
        <f t="shared" si="208"/>
        <v>47</v>
      </c>
      <c r="OQ42" s="94">
        <f t="shared" si="208"/>
        <v>54</v>
      </c>
      <c r="OR42" s="94">
        <f t="shared" si="208"/>
        <v>47</v>
      </c>
      <c r="OS42" s="94">
        <f t="shared" si="208"/>
        <v>50</v>
      </c>
      <c r="OT42" s="94">
        <f t="shared" si="208"/>
        <v>46</v>
      </c>
      <c r="OU42" s="94">
        <f t="shared" si="208"/>
        <v>46</v>
      </c>
      <c r="OV42" s="94">
        <f t="shared" si="208"/>
        <v>41</v>
      </c>
      <c r="OW42" s="94">
        <f t="shared" si="208"/>
        <v>40</v>
      </c>
      <c r="OX42" s="94">
        <f t="shared" si="208"/>
        <v>44</v>
      </c>
      <c r="OY42" s="94">
        <f t="shared" si="208"/>
        <v>46</v>
      </c>
      <c r="OZ42" s="94">
        <f t="shared" si="208"/>
        <v>42</v>
      </c>
      <c r="PA42" s="94">
        <f t="shared" si="208"/>
        <v>44</v>
      </c>
      <c r="PB42" s="94">
        <f t="shared" si="208"/>
        <v>42</v>
      </c>
      <c r="PC42" s="94">
        <f t="shared" si="208"/>
        <v>40</v>
      </c>
      <c r="PD42" s="94">
        <f t="shared" si="208"/>
        <v>40</v>
      </c>
      <c r="PE42" s="94">
        <f t="shared" si="208"/>
        <v>38</v>
      </c>
      <c r="PF42" s="94">
        <f t="shared" si="208"/>
        <v>45</v>
      </c>
      <c r="PG42" s="94">
        <f t="shared" si="208"/>
        <v>41</v>
      </c>
      <c r="PH42" s="94">
        <f t="shared" si="208"/>
        <v>41</v>
      </c>
      <c r="PI42" s="94">
        <f t="shared" si="208"/>
        <v>44</v>
      </c>
      <c r="PJ42" s="94">
        <f t="shared" si="208"/>
        <v>45</v>
      </c>
      <c r="PK42" s="94">
        <f t="shared" si="208"/>
        <v>47</v>
      </c>
      <c r="PL42" s="94">
        <f t="shared" si="208"/>
        <v>40</v>
      </c>
      <c r="PM42" s="94">
        <f t="shared" si="208"/>
        <v>47</v>
      </c>
      <c r="PN42" s="94">
        <f t="shared" si="208"/>
        <v>48</v>
      </c>
      <c r="PO42" s="94">
        <f t="shared" si="208"/>
        <v>41</v>
      </c>
      <c r="PP42" s="94">
        <f t="shared" si="208"/>
        <v>44</v>
      </c>
      <c r="PQ42" s="94">
        <f t="shared" si="208"/>
        <v>41</v>
      </c>
      <c r="PR42" s="94">
        <f t="shared" si="208"/>
        <v>40</v>
      </c>
      <c r="PS42" s="94">
        <f t="shared" si="208"/>
        <v>40</v>
      </c>
      <c r="PT42" s="94">
        <f t="shared" si="208"/>
        <v>40</v>
      </c>
      <c r="PU42" s="94">
        <f t="shared" si="208"/>
        <v>46</v>
      </c>
      <c r="PV42" s="94">
        <f t="shared" si="208"/>
        <v>49</v>
      </c>
      <c r="PW42" s="94">
        <f t="shared" si="208"/>
        <v>42</v>
      </c>
      <c r="PX42" s="94">
        <f t="shared" si="208"/>
        <v>41</v>
      </c>
      <c r="PY42" s="94">
        <f t="shared" si="208"/>
        <v>45</v>
      </c>
      <c r="PZ42" s="94">
        <f t="shared" si="208"/>
        <v>44</v>
      </c>
      <c r="QA42" s="94">
        <f t="shared" si="208"/>
        <v>41</v>
      </c>
      <c r="QB42" s="94">
        <f t="shared" si="208"/>
        <v>44</v>
      </c>
      <c r="QC42" s="94">
        <f t="shared" si="208"/>
        <v>48</v>
      </c>
      <c r="QD42" s="94">
        <f t="shared" si="208"/>
        <v>45</v>
      </c>
      <c r="QE42" s="94">
        <f t="shared" si="208"/>
        <v>44</v>
      </c>
      <c r="QF42" s="94">
        <f t="shared" si="208"/>
        <v>48</v>
      </c>
      <c r="QG42" s="94">
        <f t="shared" si="208"/>
        <v>47</v>
      </c>
      <c r="QH42" s="94">
        <f t="shared" si="208"/>
        <v>49</v>
      </c>
      <c r="QI42" s="94">
        <f t="shared" si="208"/>
        <v>52</v>
      </c>
      <c r="QJ42" s="94">
        <f t="shared" si="208"/>
        <v>43</v>
      </c>
      <c r="QK42" s="94">
        <f t="shared" ref="QK42:SV42" si="209">QK7+QK12</f>
        <v>52</v>
      </c>
      <c r="QL42" s="94">
        <f t="shared" si="209"/>
        <v>43</v>
      </c>
      <c r="QM42" s="94">
        <f t="shared" si="209"/>
        <v>46</v>
      </c>
      <c r="QN42" s="94">
        <f t="shared" si="209"/>
        <v>44</v>
      </c>
      <c r="QO42" s="94">
        <f t="shared" si="209"/>
        <v>48</v>
      </c>
      <c r="QP42" s="94">
        <f t="shared" si="209"/>
        <v>44</v>
      </c>
      <c r="QQ42" s="94">
        <f t="shared" si="209"/>
        <v>47</v>
      </c>
      <c r="QR42" s="94">
        <f t="shared" si="209"/>
        <v>36</v>
      </c>
      <c r="QS42" s="94">
        <f t="shared" si="209"/>
        <v>39</v>
      </c>
      <c r="QT42" s="94">
        <f t="shared" si="209"/>
        <v>43</v>
      </c>
      <c r="QU42" s="94">
        <f t="shared" si="209"/>
        <v>39</v>
      </c>
      <c r="QV42" s="94">
        <f t="shared" si="209"/>
        <v>41</v>
      </c>
      <c r="QW42" s="94">
        <f t="shared" si="209"/>
        <v>38</v>
      </c>
      <c r="QX42" s="94">
        <f t="shared" si="209"/>
        <v>45</v>
      </c>
      <c r="QY42" s="94">
        <f t="shared" si="209"/>
        <v>45</v>
      </c>
      <c r="QZ42" s="94">
        <f t="shared" si="209"/>
        <v>40</v>
      </c>
      <c r="RA42" s="94">
        <f t="shared" si="209"/>
        <v>45</v>
      </c>
      <c r="RB42" s="94">
        <f t="shared" si="209"/>
        <v>39</v>
      </c>
      <c r="RC42" s="94">
        <f t="shared" si="209"/>
        <v>41</v>
      </c>
      <c r="RD42" s="94">
        <f t="shared" si="209"/>
        <v>41</v>
      </c>
      <c r="RE42" s="94">
        <f t="shared" si="209"/>
        <v>46</v>
      </c>
      <c r="RF42" s="94">
        <f t="shared" si="209"/>
        <v>44</v>
      </c>
      <c r="RG42" s="94">
        <f t="shared" si="209"/>
        <v>50</v>
      </c>
      <c r="RH42" s="94">
        <f t="shared" si="209"/>
        <v>40</v>
      </c>
      <c r="RI42" s="94">
        <f t="shared" si="209"/>
        <v>45</v>
      </c>
      <c r="RJ42" s="94">
        <f t="shared" si="209"/>
        <v>46</v>
      </c>
      <c r="RK42" s="94">
        <f t="shared" si="209"/>
        <v>44</v>
      </c>
      <c r="RL42" s="94">
        <f t="shared" si="209"/>
        <v>38</v>
      </c>
      <c r="RM42" s="94">
        <f t="shared" si="209"/>
        <v>45</v>
      </c>
      <c r="RN42" s="94">
        <f t="shared" si="209"/>
        <v>47</v>
      </c>
      <c r="RO42" s="94">
        <f t="shared" si="209"/>
        <v>44</v>
      </c>
      <c r="RP42" s="94">
        <f t="shared" si="209"/>
        <v>40</v>
      </c>
      <c r="RQ42" s="94">
        <f t="shared" si="209"/>
        <v>46</v>
      </c>
      <c r="RR42" s="94">
        <f t="shared" si="209"/>
        <v>53</v>
      </c>
      <c r="RS42" s="94">
        <f t="shared" si="209"/>
        <v>52</v>
      </c>
      <c r="RT42" s="94">
        <f t="shared" si="209"/>
        <v>47</v>
      </c>
      <c r="RU42" s="94">
        <f t="shared" si="209"/>
        <v>49</v>
      </c>
      <c r="RV42" s="94">
        <f t="shared" si="209"/>
        <v>52</v>
      </c>
      <c r="RW42" s="94">
        <f t="shared" si="209"/>
        <v>57</v>
      </c>
      <c r="RX42" s="94">
        <f t="shared" si="209"/>
        <v>43</v>
      </c>
      <c r="RY42" s="94">
        <f t="shared" si="209"/>
        <v>50</v>
      </c>
      <c r="RZ42" s="94">
        <f t="shared" si="209"/>
        <v>51</v>
      </c>
      <c r="SA42" s="94">
        <f t="shared" si="209"/>
        <v>53</v>
      </c>
      <c r="SB42" s="94">
        <f t="shared" si="209"/>
        <v>49</v>
      </c>
      <c r="SC42" s="94">
        <f t="shared" si="209"/>
        <v>55</v>
      </c>
      <c r="SD42" s="94">
        <f t="shared" si="209"/>
        <v>56</v>
      </c>
      <c r="SE42" s="94">
        <f t="shared" si="209"/>
        <v>59</v>
      </c>
      <c r="SF42" s="94">
        <f t="shared" si="209"/>
        <v>54</v>
      </c>
      <c r="SG42" s="94">
        <f t="shared" si="209"/>
        <v>58</v>
      </c>
      <c r="SH42" s="94">
        <f t="shared" si="209"/>
        <v>57</v>
      </c>
      <c r="SI42" s="94">
        <f t="shared" si="209"/>
        <v>62</v>
      </c>
      <c r="SJ42" s="94">
        <f t="shared" si="209"/>
        <v>55</v>
      </c>
      <c r="SK42" s="94">
        <f t="shared" si="209"/>
        <v>59</v>
      </c>
      <c r="SL42" s="94">
        <f t="shared" si="209"/>
        <v>58</v>
      </c>
      <c r="SM42" s="94">
        <f t="shared" si="209"/>
        <v>62</v>
      </c>
      <c r="SN42" s="94">
        <f t="shared" si="209"/>
        <v>54</v>
      </c>
      <c r="SO42" s="94">
        <f t="shared" si="209"/>
        <v>56</v>
      </c>
      <c r="SP42" s="94">
        <f t="shared" si="209"/>
        <v>58</v>
      </c>
      <c r="SQ42" s="94">
        <f t="shared" si="209"/>
        <v>55</v>
      </c>
      <c r="SR42" s="94">
        <f t="shared" si="209"/>
        <v>48</v>
      </c>
      <c r="SS42" s="94">
        <f t="shared" si="209"/>
        <v>54</v>
      </c>
      <c r="ST42" s="94">
        <f t="shared" si="209"/>
        <v>53</v>
      </c>
      <c r="SU42" s="94">
        <f t="shared" si="209"/>
        <v>55</v>
      </c>
      <c r="SV42" s="94">
        <f t="shared" si="209"/>
        <v>50</v>
      </c>
      <c r="SW42" s="94">
        <f t="shared" ref="SW42:VH42" si="210">SW7+SW12</f>
        <v>52</v>
      </c>
      <c r="SX42" s="94">
        <f t="shared" si="210"/>
        <v>49</v>
      </c>
      <c r="SY42" s="94">
        <f t="shared" si="210"/>
        <v>52</v>
      </c>
      <c r="SZ42" s="94">
        <f t="shared" si="210"/>
        <v>46</v>
      </c>
      <c r="TA42" s="94">
        <f t="shared" si="210"/>
        <v>51</v>
      </c>
      <c r="TB42" s="94">
        <f t="shared" si="210"/>
        <v>55</v>
      </c>
      <c r="TC42" s="94">
        <f t="shared" si="210"/>
        <v>56</v>
      </c>
      <c r="TD42" s="94">
        <f t="shared" si="210"/>
        <v>52</v>
      </c>
      <c r="TE42" s="94">
        <f t="shared" si="210"/>
        <v>53</v>
      </c>
      <c r="TF42" s="94">
        <f t="shared" si="210"/>
        <v>54</v>
      </c>
      <c r="TG42" s="94">
        <f t="shared" si="210"/>
        <v>47</v>
      </c>
      <c r="TH42" s="94">
        <f t="shared" si="210"/>
        <v>48</v>
      </c>
      <c r="TI42" s="94">
        <f t="shared" si="210"/>
        <v>46</v>
      </c>
      <c r="TJ42" s="94">
        <f t="shared" si="210"/>
        <v>49</v>
      </c>
      <c r="TK42" s="94">
        <f t="shared" si="210"/>
        <v>47</v>
      </c>
      <c r="TL42" s="94">
        <f t="shared" si="210"/>
        <v>46</v>
      </c>
      <c r="TM42" s="94">
        <f t="shared" si="210"/>
        <v>50</v>
      </c>
      <c r="TN42" s="94">
        <f t="shared" si="210"/>
        <v>47</v>
      </c>
      <c r="TO42" s="94">
        <f t="shared" si="210"/>
        <v>56</v>
      </c>
      <c r="TP42" s="94">
        <f t="shared" si="210"/>
        <v>46</v>
      </c>
      <c r="TQ42" s="94">
        <f t="shared" si="210"/>
        <v>54</v>
      </c>
      <c r="TR42" s="94">
        <f t="shared" si="210"/>
        <v>55</v>
      </c>
      <c r="TS42" s="94">
        <f t="shared" si="210"/>
        <v>56</v>
      </c>
      <c r="TT42" s="94">
        <f t="shared" si="210"/>
        <v>53</v>
      </c>
      <c r="TU42" s="94">
        <f t="shared" si="210"/>
        <v>53</v>
      </c>
      <c r="TV42" s="94">
        <f t="shared" si="210"/>
        <v>52</v>
      </c>
      <c r="TW42" s="94">
        <f t="shared" si="210"/>
        <v>54</v>
      </c>
      <c r="TX42" s="94">
        <f t="shared" si="210"/>
        <v>44</v>
      </c>
      <c r="TY42" s="94">
        <f t="shared" si="210"/>
        <v>56</v>
      </c>
      <c r="TZ42" s="94">
        <f t="shared" si="210"/>
        <v>58</v>
      </c>
      <c r="UA42" s="94">
        <f t="shared" si="210"/>
        <v>57</v>
      </c>
      <c r="UB42" s="94">
        <f t="shared" si="210"/>
        <v>50</v>
      </c>
      <c r="UC42" s="94">
        <f t="shared" si="210"/>
        <v>62</v>
      </c>
      <c r="UD42" s="94">
        <f t="shared" si="210"/>
        <v>55</v>
      </c>
      <c r="UE42" s="94">
        <f t="shared" si="210"/>
        <v>60</v>
      </c>
      <c r="UF42" s="94">
        <f t="shared" si="210"/>
        <v>55</v>
      </c>
      <c r="UG42" s="94">
        <f t="shared" si="210"/>
        <v>58</v>
      </c>
      <c r="UH42" s="94">
        <f t="shared" si="210"/>
        <v>61</v>
      </c>
      <c r="UI42" s="94">
        <f t="shared" si="210"/>
        <v>47</v>
      </c>
      <c r="UJ42" s="94">
        <f t="shared" si="210"/>
        <v>52</v>
      </c>
      <c r="UK42" s="94">
        <f t="shared" si="210"/>
        <v>53</v>
      </c>
      <c r="UL42" s="94">
        <f t="shared" si="210"/>
        <v>51</v>
      </c>
      <c r="UM42" s="94">
        <f t="shared" si="210"/>
        <v>44</v>
      </c>
      <c r="UN42" s="94">
        <f t="shared" si="210"/>
        <v>44</v>
      </c>
      <c r="UO42" s="94">
        <f t="shared" si="210"/>
        <v>46</v>
      </c>
      <c r="UP42" s="94">
        <f t="shared" si="210"/>
        <v>47</v>
      </c>
      <c r="UQ42" s="94">
        <f t="shared" si="210"/>
        <v>49</v>
      </c>
      <c r="UR42" s="94">
        <f t="shared" si="210"/>
        <v>47</v>
      </c>
      <c r="US42" s="94">
        <f t="shared" si="210"/>
        <v>47</v>
      </c>
      <c r="UT42" s="94">
        <f t="shared" si="210"/>
        <v>49</v>
      </c>
      <c r="UU42" s="94">
        <f t="shared" si="210"/>
        <v>50</v>
      </c>
      <c r="UV42" s="94">
        <f t="shared" si="210"/>
        <v>46</v>
      </c>
      <c r="UW42" s="94">
        <f t="shared" si="210"/>
        <v>43</v>
      </c>
      <c r="UX42" s="94">
        <f t="shared" si="210"/>
        <v>51</v>
      </c>
      <c r="UY42" s="94">
        <f t="shared" si="210"/>
        <v>49</v>
      </c>
      <c r="UZ42" s="94">
        <f t="shared" si="210"/>
        <v>47</v>
      </c>
      <c r="VA42" s="94">
        <f t="shared" si="210"/>
        <v>50</v>
      </c>
      <c r="VB42" s="94">
        <f t="shared" si="210"/>
        <v>48</v>
      </c>
      <c r="VC42" s="94">
        <f t="shared" si="210"/>
        <v>45</v>
      </c>
      <c r="VD42" s="94">
        <f t="shared" si="210"/>
        <v>41</v>
      </c>
      <c r="VE42" s="94">
        <f t="shared" si="210"/>
        <v>39</v>
      </c>
      <c r="VF42" s="94">
        <f t="shared" si="210"/>
        <v>41</v>
      </c>
      <c r="VG42" s="94">
        <f t="shared" si="210"/>
        <v>44</v>
      </c>
      <c r="VH42" s="94">
        <f t="shared" si="210"/>
        <v>41</v>
      </c>
      <c r="VI42" s="94">
        <f t="shared" ref="VI42:XT42" si="211">VI7+VI12</f>
        <v>43</v>
      </c>
      <c r="VJ42" s="94">
        <f t="shared" si="211"/>
        <v>44</v>
      </c>
      <c r="VK42" s="94">
        <f t="shared" si="211"/>
        <v>45</v>
      </c>
      <c r="VL42" s="94">
        <f t="shared" si="211"/>
        <v>45</v>
      </c>
      <c r="VM42" s="94">
        <f t="shared" si="211"/>
        <v>44</v>
      </c>
      <c r="VN42" s="94">
        <f t="shared" si="211"/>
        <v>35</v>
      </c>
      <c r="VO42" s="94">
        <f t="shared" si="211"/>
        <v>42</v>
      </c>
      <c r="VP42" s="94">
        <f t="shared" si="211"/>
        <v>40</v>
      </c>
      <c r="VQ42" s="94">
        <f t="shared" si="211"/>
        <v>41</v>
      </c>
      <c r="VR42" s="94">
        <f t="shared" si="211"/>
        <v>35</v>
      </c>
      <c r="VS42" s="94">
        <f t="shared" si="211"/>
        <v>40</v>
      </c>
      <c r="VT42" s="94">
        <f t="shared" si="211"/>
        <v>42</v>
      </c>
      <c r="VU42" s="94">
        <f t="shared" si="211"/>
        <v>39</v>
      </c>
      <c r="VV42" s="94">
        <f t="shared" si="211"/>
        <v>43</v>
      </c>
      <c r="VW42" s="94">
        <f t="shared" si="211"/>
        <v>46</v>
      </c>
      <c r="VX42" s="94">
        <f t="shared" si="211"/>
        <v>42</v>
      </c>
      <c r="VY42" s="94">
        <f t="shared" si="211"/>
        <v>47</v>
      </c>
      <c r="VZ42" s="94">
        <f t="shared" si="211"/>
        <v>48</v>
      </c>
      <c r="WA42" s="94">
        <f t="shared" si="211"/>
        <v>42</v>
      </c>
      <c r="WB42" s="94">
        <f t="shared" si="211"/>
        <v>46</v>
      </c>
      <c r="WC42" s="94">
        <f t="shared" si="211"/>
        <v>46</v>
      </c>
      <c r="WD42" s="94">
        <f t="shared" si="211"/>
        <v>42</v>
      </c>
      <c r="WE42" s="94">
        <f t="shared" si="211"/>
        <v>42</v>
      </c>
      <c r="WF42" s="94">
        <f t="shared" si="211"/>
        <v>47</v>
      </c>
      <c r="WG42" s="94">
        <f t="shared" si="211"/>
        <v>40</v>
      </c>
      <c r="WH42" s="94">
        <f t="shared" si="211"/>
        <v>41</v>
      </c>
      <c r="WI42" s="94">
        <f t="shared" si="211"/>
        <v>39</v>
      </c>
      <c r="WJ42" s="94">
        <f t="shared" si="211"/>
        <v>37</v>
      </c>
      <c r="WK42" s="94">
        <f t="shared" si="211"/>
        <v>38</v>
      </c>
      <c r="WL42" s="94">
        <f t="shared" si="211"/>
        <v>39</v>
      </c>
      <c r="WM42" s="94">
        <f t="shared" si="211"/>
        <v>36</v>
      </c>
      <c r="WN42" s="94">
        <f t="shared" si="211"/>
        <v>39</v>
      </c>
      <c r="WO42" s="94">
        <f t="shared" si="211"/>
        <v>36</v>
      </c>
      <c r="WP42" s="94">
        <f t="shared" si="211"/>
        <v>34</v>
      </c>
      <c r="WQ42" s="94">
        <f t="shared" si="211"/>
        <v>35</v>
      </c>
      <c r="WR42" s="94">
        <f t="shared" si="211"/>
        <v>38</v>
      </c>
      <c r="WS42" s="94">
        <f t="shared" si="211"/>
        <v>39</v>
      </c>
      <c r="WT42" s="94">
        <f t="shared" si="211"/>
        <v>38</v>
      </c>
      <c r="WU42" s="94">
        <f t="shared" si="211"/>
        <v>35</v>
      </c>
      <c r="WV42" s="94">
        <f t="shared" si="211"/>
        <v>38</v>
      </c>
      <c r="WW42" s="94">
        <f t="shared" si="211"/>
        <v>34</v>
      </c>
      <c r="WX42" s="94">
        <f t="shared" si="211"/>
        <v>41</v>
      </c>
      <c r="WY42" s="94">
        <f t="shared" si="211"/>
        <v>41</v>
      </c>
      <c r="WZ42" s="94">
        <f t="shared" si="211"/>
        <v>40</v>
      </c>
      <c r="XA42" s="94">
        <f t="shared" si="211"/>
        <v>37</v>
      </c>
      <c r="XB42" s="94">
        <f t="shared" si="211"/>
        <v>37</v>
      </c>
      <c r="XC42" s="94">
        <f t="shared" si="211"/>
        <v>36</v>
      </c>
      <c r="XD42" s="94">
        <f t="shared" si="211"/>
        <v>38</v>
      </c>
      <c r="XE42" s="94">
        <f t="shared" si="211"/>
        <v>38</v>
      </c>
      <c r="XF42" s="94">
        <f t="shared" si="211"/>
        <v>37</v>
      </c>
      <c r="XG42" s="94">
        <f t="shared" si="211"/>
        <v>39</v>
      </c>
      <c r="XH42" s="94">
        <f t="shared" si="211"/>
        <v>37</v>
      </c>
      <c r="XI42" s="94">
        <f t="shared" si="211"/>
        <v>38</v>
      </c>
      <c r="XJ42" s="94">
        <f t="shared" si="211"/>
        <v>41</v>
      </c>
      <c r="XK42" s="94">
        <f t="shared" si="211"/>
        <v>41</v>
      </c>
      <c r="XL42" s="94">
        <f t="shared" si="211"/>
        <v>39</v>
      </c>
      <c r="XM42" s="94">
        <f t="shared" si="211"/>
        <v>38</v>
      </c>
      <c r="XN42" s="94">
        <f t="shared" si="211"/>
        <v>41</v>
      </c>
      <c r="XO42" s="94">
        <f t="shared" si="211"/>
        <v>38</v>
      </c>
      <c r="XP42" s="94">
        <f t="shared" si="211"/>
        <v>43</v>
      </c>
      <c r="XQ42" s="94">
        <f t="shared" si="211"/>
        <v>44</v>
      </c>
      <c r="XR42" s="94">
        <f t="shared" si="211"/>
        <v>51</v>
      </c>
      <c r="XS42" s="94">
        <f t="shared" si="211"/>
        <v>56</v>
      </c>
      <c r="XT42" s="94">
        <f t="shared" si="211"/>
        <v>56</v>
      </c>
      <c r="XU42" s="94">
        <f t="shared" ref="XU42:AAF42" si="212">XU7+XU12</f>
        <v>59</v>
      </c>
      <c r="XV42" s="94">
        <f t="shared" si="212"/>
        <v>56</v>
      </c>
      <c r="XW42" s="94">
        <f t="shared" si="212"/>
        <v>57</v>
      </c>
      <c r="XX42" s="94">
        <f t="shared" si="212"/>
        <v>53</v>
      </c>
      <c r="XY42" s="94">
        <f t="shared" si="212"/>
        <v>55</v>
      </c>
      <c r="XZ42" s="94">
        <f t="shared" si="212"/>
        <v>53</v>
      </c>
      <c r="YA42" s="94">
        <f t="shared" si="212"/>
        <v>49</v>
      </c>
      <c r="YB42" s="94">
        <f t="shared" si="212"/>
        <v>43</v>
      </c>
      <c r="YC42" s="94">
        <f t="shared" si="212"/>
        <v>41</v>
      </c>
      <c r="YD42" s="94">
        <f t="shared" si="212"/>
        <v>42</v>
      </c>
      <c r="YE42" s="94">
        <f t="shared" si="212"/>
        <v>45</v>
      </c>
      <c r="YF42" s="94">
        <f t="shared" si="212"/>
        <v>45</v>
      </c>
      <c r="YG42" s="94">
        <f t="shared" si="212"/>
        <v>40</v>
      </c>
      <c r="YH42" s="94">
        <f t="shared" si="212"/>
        <v>43</v>
      </c>
      <c r="YI42" s="94">
        <f t="shared" si="212"/>
        <v>44</v>
      </c>
      <c r="YJ42" s="94">
        <f t="shared" si="212"/>
        <v>43</v>
      </c>
      <c r="YK42" s="94">
        <f t="shared" si="212"/>
        <v>41</v>
      </c>
      <c r="YL42" s="94">
        <f t="shared" si="212"/>
        <v>38</v>
      </c>
      <c r="YM42" s="94">
        <f t="shared" si="212"/>
        <v>41</v>
      </c>
      <c r="YN42" s="94">
        <f t="shared" si="212"/>
        <v>40</v>
      </c>
      <c r="YO42" s="94">
        <f t="shared" si="212"/>
        <v>39</v>
      </c>
      <c r="YP42" s="94">
        <f t="shared" si="212"/>
        <v>40</v>
      </c>
      <c r="YQ42" s="94">
        <f t="shared" si="212"/>
        <v>38</v>
      </c>
      <c r="YR42" s="94">
        <f t="shared" si="212"/>
        <v>38</v>
      </c>
      <c r="YS42" s="94">
        <f t="shared" si="212"/>
        <v>43</v>
      </c>
      <c r="YT42" s="94">
        <f t="shared" si="212"/>
        <v>41</v>
      </c>
      <c r="YU42" s="94">
        <f t="shared" si="212"/>
        <v>41</v>
      </c>
      <c r="YV42" s="94">
        <f t="shared" si="212"/>
        <v>44</v>
      </c>
      <c r="YW42" s="94">
        <f t="shared" si="212"/>
        <v>40</v>
      </c>
      <c r="YX42" s="94">
        <f t="shared" si="212"/>
        <v>40.9</v>
      </c>
      <c r="YY42" s="94">
        <f t="shared" si="212"/>
        <v>40.9</v>
      </c>
      <c r="YZ42" s="94">
        <f t="shared" si="212"/>
        <v>41</v>
      </c>
      <c r="ZA42" s="94">
        <f t="shared" si="212"/>
        <v>40</v>
      </c>
      <c r="ZB42" s="94">
        <f t="shared" si="212"/>
        <v>38.799999999999997</v>
      </c>
      <c r="ZC42" s="94">
        <f t="shared" si="212"/>
        <v>38.6</v>
      </c>
      <c r="ZD42" s="94">
        <f t="shared" si="212"/>
        <v>38.200000000000003</v>
      </c>
      <c r="ZE42" s="94">
        <f t="shared" si="212"/>
        <v>38.1</v>
      </c>
      <c r="ZF42" s="94">
        <f t="shared" si="212"/>
        <v>39.400000000000006</v>
      </c>
      <c r="ZG42" s="94">
        <f t="shared" si="212"/>
        <v>42.4</v>
      </c>
      <c r="ZH42" s="94">
        <f t="shared" si="212"/>
        <v>38</v>
      </c>
      <c r="ZI42" s="94">
        <f t="shared" si="212"/>
        <v>42.3</v>
      </c>
      <c r="ZJ42" s="94">
        <f t="shared" si="212"/>
        <v>34.5</v>
      </c>
      <c r="ZK42" s="94">
        <f t="shared" si="212"/>
        <v>40.1</v>
      </c>
      <c r="ZL42" s="94">
        <f t="shared" si="212"/>
        <v>38.299999999999997</v>
      </c>
      <c r="ZM42" s="94">
        <f t="shared" si="212"/>
        <v>38.5</v>
      </c>
      <c r="ZN42" s="94">
        <f t="shared" si="212"/>
        <v>39</v>
      </c>
      <c r="ZO42" s="94">
        <f t="shared" si="212"/>
        <v>42.7</v>
      </c>
      <c r="ZP42" s="94">
        <f t="shared" si="212"/>
        <v>37.700000000000003</v>
      </c>
      <c r="ZQ42" s="94">
        <f t="shared" si="212"/>
        <v>36.799999999999997</v>
      </c>
      <c r="ZR42" s="94">
        <f t="shared" si="212"/>
        <v>35.400000000000006</v>
      </c>
      <c r="ZS42" s="94">
        <f t="shared" si="212"/>
        <v>39.200000000000003</v>
      </c>
      <c r="ZT42" s="94">
        <f t="shared" si="212"/>
        <v>40.4</v>
      </c>
      <c r="ZU42" s="94">
        <f t="shared" si="212"/>
        <v>40.799999999999997</v>
      </c>
      <c r="ZV42" s="94">
        <f t="shared" si="212"/>
        <v>37.799999999999997</v>
      </c>
      <c r="ZW42" s="94">
        <f t="shared" si="212"/>
        <v>38.799999999999997</v>
      </c>
      <c r="ZX42" s="94">
        <f t="shared" si="212"/>
        <v>39.9</v>
      </c>
      <c r="ZY42" s="94">
        <f t="shared" si="212"/>
        <v>40.900000000000006</v>
      </c>
      <c r="ZZ42" s="94">
        <f t="shared" si="212"/>
        <v>36.9</v>
      </c>
      <c r="AAA42" s="94">
        <f t="shared" si="212"/>
        <v>39.6</v>
      </c>
      <c r="AAB42" s="94">
        <f t="shared" si="212"/>
        <v>34</v>
      </c>
      <c r="AAC42" s="94">
        <f t="shared" si="212"/>
        <v>34.099999999999994</v>
      </c>
      <c r="AAD42" s="94">
        <f t="shared" si="212"/>
        <v>33.200000000000003</v>
      </c>
      <c r="AAE42" s="94">
        <f t="shared" si="212"/>
        <v>36.799999999999997</v>
      </c>
      <c r="AAF42" s="94">
        <f t="shared" si="212"/>
        <v>33.700000000000003</v>
      </c>
      <c r="AAG42" s="94">
        <f t="shared" ref="AAG42:ACR42" si="213">AAG7+AAG12</f>
        <v>39.799999999999997</v>
      </c>
      <c r="AAH42" s="94">
        <f t="shared" si="213"/>
        <v>36.4</v>
      </c>
      <c r="AAI42" s="94">
        <f t="shared" si="213"/>
        <v>33.799999999999997</v>
      </c>
      <c r="AAJ42" s="94">
        <f t="shared" si="213"/>
        <v>37.900000000000006</v>
      </c>
      <c r="AAK42" s="94">
        <f t="shared" si="213"/>
        <v>40.200000000000003</v>
      </c>
      <c r="AAL42" s="94">
        <f t="shared" si="213"/>
        <v>33.299999999999997</v>
      </c>
      <c r="AAM42" s="94">
        <f t="shared" si="213"/>
        <v>38.1</v>
      </c>
      <c r="AAN42" s="94">
        <f t="shared" si="213"/>
        <v>35.799999999999997</v>
      </c>
      <c r="AAO42" s="94">
        <f t="shared" si="213"/>
        <v>34.4</v>
      </c>
      <c r="AAP42" s="94">
        <f t="shared" si="213"/>
        <v>33.9</v>
      </c>
      <c r="AAQ42" s="94">
        <f t="shared" si="213"/>
        <v>34.799999999999997</v>
      </c>
      <c r="AAR42" s="94">
        <f t="shared" si="213"/>
        <v>34</v>
      </c>
      <c r="AAS42" s="94">
        <f t="shared" si="213"/>
        <v>38.6</v>
      </c>
      <c r="AAT42" s="94">
        <f t="shared" si="213"/>
        <v>33</v>
      </c>
      <c r="AAU42" s="94">
        <f t="shared" si="213"/>
        <v>37.9</v>
      </c>
      <c r="AAV42" s="94">
        <f t="shared" si="213"/>
        <v>31.700000000000003</v>
      </c>
      <c r="AAW42" s="94">
        <f t="shared" si="213"/>
        <v>42.8</v>
      </c>
      <c r="AAX42" s="94">
        <f t="shared" si="213"/>
        <v>36.299999999999997</v>
      </c>
      <c r="AAY42" s="94">
        <f t="shared" si="213"/>
        <v>34.700000000000003</v>
      </c>
      <c r="AAZ42" s="94">
        <f t="shared" si="213"/>
        <v>36.4</v>
      </c>
      <c r="ABA42" s="94">
        <f t="shared" si="213"/>
        <v>37.6</v>
      </c>
      <c r="ABB42" s="94">
        <f t="shared" si="213"/>
        <v>36</v>
      </c>
      <c r="ABC42" s="94">
        <f t="shared" si="213"/>
        <v>34.200000000000003</v>
      </c>
      <c r="ABD42" s="94">
        <f t="shared" si="213"/>
        <v>34.200000000000003</v>
      </c>
      <c r="ABE42" s="94">
        <f t="shared" si="213"/>
        <v>36.700000000000003</v>
      </c>
      <c r="ABF42" s="94">
        <f t="shared" si="213"/>
        <v>32.700000000000003</v>
      </c>
      <c r="ABG42" s="94">
        <f t="shared" si="213"/>
        <v>34</v>
      </c>
      <c r="ABH42" s="94">
        <f t="shared" si="213"/>
        <v>35.299999999999997</v>
      </c>
      <c r="ABI42" s="94">
        <f t="shared" si="213"/>
        <v>34.700000000000003</v>
      </c>
      <c r="ABJ42" s="94">
        <f t="shared" si="213"/>
        <v>38.6</v>
      </c>
      <c r="ABK42" s="94">
        <f t="shared" si="213"/>
        <v>36.9</v>
      </c>
      <c r="ABL42" s="94">
        <f t="shared" si="213"/>
        <v>37.4</v>
      </c>
      <c r="ABM42" s="94">
        <f t="shared" si="213"/>
        <v>37.6</v>
      </c>
      <c r="ABN42" s="94">
        <f t="shared" si="213"/>
        <v>36.5</v>
      </c>
      <c r="ABO42" s="94">
        <f t="shared" si="213"/>
        <v>37.4</v>
      </c>
      <c r="ABP42" s="94">
        <f t="shared" si="213"/>
        <v>35.5</v>
      </c>
      <c r="ABQ42" s="94">
        <f t="shared" si="213"/>
        <v>37.200000000000003</v>
      </c>
      <c r="ABR42" s="94">
        <f t="shared" si="213"/>
        <v>34.6</v>
      </c>
      <c r="ABS42" s="94">
        <f t="shared" si="213"/>
        <v>31.2</v>
      </c>
      <c r="ABT42" s="94">
        <f t="shared" si="213"/>
        <v>30.200000000000003</v>
      </c>
      <c r="ABU42" s="94">
        <f t="shared" si="213"/>
        <v>34.299999999999997</v>
      </c>
      <c r="ABV42" s="94">
        <f t="shared" si="213"/>
        <v>34.799999999999997</v>
      </c>
      <c r="ABW42" s="94">
        <f t="shared" si="213"/>
        <v>35.400000000000006</v>
      </c>
      <c r="ABX42" s="94">
        <f t="shared" si="213"/>
        <v>34.1</v>
      </c>
      <c r="ABY42" s="94">
        <f t="shared" si="213"/>
        <v>36.4</v>
      </c>
      <c r="ABZ42" s="94">
        <f t="shared" si="213"/>
        <v>30.4</v>
      </c>
      <c r="ACA42" s="94">
        <f t="shared" si="213"/>
        <v>35.200000000000003</v>
      </c>
      <c r="ACB42" s="94">
        <f t="shared" si="213"/>
        <v>33.5</v>
      </c>
      <c r="ACC42" s="94">
        <f t="shared" si="213"/>
        <v>34.6</v>
      </c>
      <c r="ACD42" s="94">
        <f t="shared" si="213"/>
        <v>34.4</v>
      </c>
      <c r="ACE42" s="94">
        <f t="shared" si="213"/>
        <v>36.900000000000006</v>
      </c>
      <c r="ACF42" s="94">
        <f t="shared" si="213"/>
        <v>33.099999999999994</v>
      </c>
      <c r="ACG42" s="94">
        <f t="shared" si="213"/>
        <v>37.6</v>
      </c>
      <c r="ACH42" s="94">
        <f t="shared" si="213"/>
        <v>32.6</v>
      </c>
      <c r="ACI42" s="94">
        <f t="shared" si="213"/>
        <v>32.599999999999994</v>
      </c>
      <c r="ACJ42" s="94">
        <f t="shared" si="213"/>
        <v>34.299999999999997</v>
      </c>
      <c r="ACK42" s="94">
        <f t="shared" si="213"/>
        <v>35.6</v>
      </c>
      <c r="ACL42" s="94">
        <f t="shared" si="213"/>
        <v>37.900000000000006</v>
      </c>
      <c r="ACM42" s="94">
        <f t="shared" si="213"/>
        <v>36</v>
      </c>
      <c r="ACN42" s="94">
        <f t="shared" si="213"/>
        <v>34.200000000000003</v>
      </c>
      <c r="ACO42" s="94">
        <f t="shared" si="213"/>
        <v>37.299999999999997</v>
      </c>
      <c r="ACP42" s="94">
        <f t="shared" si="213"/>
        <v>34.5</v>
      </c>
      <c r="ACQ42" s="94">
        <f t="shared" si="213"/>
        <v>33.5</v>
      </c>
      <c r="ACR42" s="94">
        <f t="shared" si="213"/>
        <v>32.6</v>
      </c>
      <c r="ACS42" s="94">
        <f t="shared" ref="ACS42:AFD42" si="214">ACS7+ACS12</f>
        <v>35.799999999999997</v>
      </c>
      <c r="ACT42" s="94">
        <f t="shared" si="214"/>
        <v>30.6</v>
      </c>
      <c r="ACU42" s="94">
        <f t="shared" si="214"/>
        <v>34.5</v>
      </c>
      <c r="ACV42" s="94">
        <f t="shared" si="214"/>
        <v>36.299999999999997</v>
      </c>
      <c r="ACW42" s="94">
        <f t="shared" si="214"/>
        <v>34.799999999999997</v>
      </c>
      <c r="ACX42" s="94">
        <f t="shared" si="214"/>
        <v>33.799999999999997</v>
      </c>
      <c r="ACY42" s="94">
        <f t="shared" si="214"/>
        <v>37.5</v>
      </c>
      <c r="ACZ42" s="94">
        <f t="shared" si="214"/>
        <v>41.7</v>
      </c>
      <c r="ADA42" s="94">
        <f t="shared" si="214"/>
        <v>30.7</v>
      </c>
      <c r="ADB42" s="94">
        <f t="shared" si="214"/>
        <v>41.3</v>
      </c>
      <c r="ADC42" s="94">
        <f t="shared" si="214"/>
        <v>41.4</v>
      </c>
      <c r="ADD42" s="94">
        <f t="shared" si="214"/>
        <v>41.5</v>
      </c>
      <c r="ADE42" s="94">
        <f t="shared" si="214"/>
        <v>41.9</v>
      </c>
      <c r="ADF42" s="94">
        <f t="shared" si="214"/>
        <v>43.4</v>
      </c>
      <c r="ADG42" s="94">
        <f t="shared" si="214"/>
        <v>39.700000000000003</v>
      </c>
      <c r="ADH42" s="94">
        <f t="shared" si="214"/>
        <v>38.799999999999997</v>
      </c>
      <c r="ADI42" s="94">
        <f t="shared" si="214"/>
        <v>36.799999999999997</v>
      </c>
      <c r="ADJ42" s="94">
        <f t="shared" si="214"/>
        <v>39.299999999999997</v>
      </c>
      <c r="ADK42" s="94">
        <f t="shared" si="214"/>
        <v>43</v>
      </c>
      <c r="ADL42" s="94">
        <f t="shared" si="214"/>
        <v>45</v>
      </c>
      <c r="ADM42" s="94">
        <f t="shared" si="214"/>
        <v>46.400000000000006</v>
      </c>
      <c r="ADN42" s="94">
        <f t="shared" si="214"/>
        <v>48.2</v>
      </c>
      <c r="ADO42" s="94">
        <f t="shared" si="214"/>
        <v>43.7</v>
      </c>
      <c r="ADP42" s="94">
        <f t="shared" si="214"/>
        <v>41.2</v>
      </c>
      <c r="ADQ42" s="94">
        <f t="shared" si="214"/>
        <v>45.599999999999994</v>
      </c>
      <c r="ADR42" s="94">
        <f t="shared" si="214"/>
        <v>47.9</v>
      </c>
      <c r="ADS42" s="94">
        <f t="shared" si="214"/>
        <v>46.1</v>
      </c>
      <c r="ADT42" s="94">
        <f t="shared" si="214"/>
        <v>47.2</v>
      </c>
      <c r="ADU42" s="94">
        <f t="shared" si="214"/>
        <v>44.1</v>
      </c>
      <c r="ADV42" s="94">
        <f t="shared" si="214"/>
        <v>45.3</v>
      </c>
      <c r="ADW42" s="94">
        <f t="shared" si="214"/>
        <v>44.4</v>
      </c>
      <c r="ADX42" s="94">
        <f t="shared" si="214"/>
        <v>43.2</v>
      </c>
      <c r="ADY42" s="94">
        <f t="shared" si="214"/>
        <v>43.6</v>
      </c>
      <c r="ADZ42" s="94">
        <f t="shared" si="214"/>
        <v>48</v>
      </c>
      <c r="AEA42" s="94">
        <f t="shared" si="214"/>
        <v>41.5</v>
      </c>
      <c r="AEB42" s="94">
        <f t="shared" si="214"/>
        <v>42.3</v>
      </c>
      <c r="AEC42" s="94">
        <f t="shared" si="214"/>
        <v>41.9</v>
      </c>
      <c r="AED42" s="94">
        <f t="shared" si="214"/>
        <v>40</v>
      </c>
      <c r="AEE42" s="94">
        <f t="shared" si="214"/>
        <v>42.5</v>
      </c>
      <c r="AEF42" s="94">
        <f t="shared" si="214"/>
        <v>42.4</v>
      </c>
      <c r="AEG42" s="94">
        <f t="shared" si="214"/>
        <v>42.2</v>
      </c>
      <c r="AEH42" s="94">
        <f t="shared" si="214"/>
        <v>43</v>
      </c>
      <c r="AEI42" s="94">
        <f t="shared" si="214"/>
        <v>44.1</v>
      </c>
      <c r="AEJ42" s="94">
        <f t="shared" si="214"/>
        <v>40.799999999999997</v>
      </c>
      <c r="AEK42" s="94">
        <f t="shared" si="214"/>
        <v>40.299999999999997</v>
      </c>
      <c r="AEL42" s="94">
        <f t="shared" si="214"/>
        <v>41.2</v>
      </c>
      <c r="AEM42" s="94">
        <f t="shared" si="214"/>
        <v>39.5</v>
      </c>
      <c r="AEN42" s="94">
        <f t="shared" si="214"/>
        <v>41.6</v>
      </c>
      <c r="AEO42" s="94">
        <f t="shared" si="214"/>
        <v>39.700000000000003</v>
      </c>
      <c r="AEP42" s="94">
        <f t="shared" si="214"/>
        <v>42</v>
      </c>
      <c r="AEQ42" s="94">
        <f t="shared" si="214"/>
        <v>38.9</v>
      </c>
      <c r="AER42" s="94">
        <f t="shared" si="214"/>
        <v>35.299999999999997</v>
      </c>
      <c r="AES42" s="94">
        <f t="shared" si="214"/>
        <v>33.9</v>
      </c>
      <c r="AET42" s="94">
        <f t="shared" si="214"/>
        <v>43.2</v>
      </c>
      <c r="AEU42" s="94">
        <f t="shared" si="214"/>
        <v>41.8</v>
      </c>
      <c r="AEV42" s="94">
        <f t="shared" si="214"/>
        <v>37</v>
      </c>
      <c r="AEW42" s="94">
        <f t="shared" si="214"/>
        <v>41.6</v>
      </c>
      <c r="AEX42" s="94">
        <f t="shared" si="214"/>
        <v>43.5</v>
      </c>
      <c r="AEY42" s="94">
        <f t="shared" si="214"/>
        <v>36.700000000000003</v>
      </c>
      <c r="AEZ42" s="94">
        <f t="shared" si="214"/>
        <v>37.9</v>
      </c>
      <c r="AFA42" s="94">
        <f t="shared" si="214"/>
        <v>42.5</v>
      </c>
      <c r="AFB42" s="94">
        <f t="shared" si="214"/>
        <v>39.099999999999994</v>
      </c>
      <c r="AFC42" s="94">
        <f t="shared" si="214"/>
        <v>40.799999999999997</v>
      </c>
      <c r="AFD42" s="94">
        <f t="shared" si="214"/>
        <v>40.700000000000003</v>
      </c>
      <c r="AFE42" s="94">
        <f t="shared" ref="AFE42:AHP42" si="215">AFE7+AFE12</f>
        <v>44.3</v>
      </c>
      <c r="AFF42" s="94">
        <f t="shared" si="215"/>
        <v>37.4</v>
      </c>
      <c r="AFG42" s="94">
        <f t="shared" si="215"/>
        <v>40.700000000000003</v>
      </c>
      <c r="AFH42" s="94">
        <f t="shared" si="215"/>
        <v>38.299999999999997</v>
      </c>
      <c r="AFI42" s="94">
        <f t="shared" si="215"/>
        <v>41.599999999999994</v>
      </c>
      <c r="AFJ42" s="94">
        <f t="shared" si="215"/>
        <v>37.799999999999997</v>
      </c>
      <c r="AFK42" s="94">
        <f t="shared" si="215"/>
        <v>39.799999999999997</v>
      </c>
      <c r="AFL42" s="94">
        <f t="shared" si="215"/>
        <v>38.900000000000006</v>
      </c>
      <c r="AFM42" s="94">
        <f t="shared" si="215"/>
        <v>41.5</v>
      </c>
      <c r="AFN42" s="94">
        <f t="shared" si="215"/>
        <v>37.1</v>
      </c>
      <c r="AFO42" s="94">
        <f t="shared" si="215"/>
        <v>42.3</v>
      </c>
      <c r="AFP42" s="94">
        <f t="shared" si="215"/>
        <v>40.5</v>
      </c>
      <c r="AFQ42" s="94">
        <f t="shared" si="215"/>
        <v>38.6</v>
      </c>
      <c r="AFR42" s="94">
        <f t="shared" si="215"/>
        <v>37.700000000000003</v>
      </c>
      <c r="AFS42" s="94">
        <f t="shared" si="215"/>
        <v>39.700000000000003</v>
      </c>
      <c r="AFT42" s="94">
        <f t="shared" si="215"/>
        <v>41.8</v>
      </c>
      <c r="AFU42" s="94">
        <f t="shared" si="215"/>
        <v>38.4</v>
      </c>
      <c r="AFV42" s="94">
        <f t="shared" si="215"/>
        <v>36.4</v>
      </c>
      <c r="AFW42" s="94">
        <f t="shared" si="215"/>
        <v>39.4</v>
      </c>
      <c r="AFX42" s="94">
        <f t="shared" si="215"/>
        <v>43.2</v>
      </c>
      <c r="AFY42" s="94">
        <f t="shared" si="215"/>
        <v>40.799999999999997</v>
      </c>
      <c r="AFZ42" s="94">
        <f t="shared" si="215"/>
        <v>36.799999999999997</v>
      </c>
      <c r="AGA42" s="94">
        <f t="shared" si="215"/>
        <v>40.4</v>
      </c>
      <c r="AGB42" s="94">
        <f t="shared" si="215"/>
        <v>38.700000000000003</v>
      </c>
      <c r="AGC42" s="94">
        <f t="shared" si="215"/>
        <v>36</v>
      </c>
      <c r="AGD42" s="94">
        <f t="shared" si="215"/>
        <v>36.599999999999994</v>
      </c>
      <c r="AGE42" s="94">
        <f t="shared" si="215"/>
        <v>39.1</v>
      </c>
      <c r="AGF42" s="94">
        <f t="shared" si="215"/>
        <v>37.5</v>
      </c>
      <c r="AGG42" s="94">
        <f t="shared" si="215"/>
        <v>42.900000000000006</v>
      </c>
      <c r="AGH42" s="94">
        <f t="shared" si="215"/>
        <v>39.6</v>
      </c>
      <c r="AGI42" s="94">
        <f t="shared" si="215"/>
        <v>40.6</v>
      </c>
      <c r="AGJ42" s="94">
        <f t="shared" si="215"/>
        <v>34.9</v>
      </c>
      <c r="AGK42" s="94">
        <f t="shared" si="215"/>
        <v>40.5</v>
      </c>
      <c r="AGL42" s="94">
        <f t="shared" si="215"/>
        <v>36.799999999999997</v>
      </c>
      <c r="AGM42" s="94">
        <f t="shared" si="215"/>
        <v>34</v>
      </c>
      <c r="AGN42" s="94">
        <f t="shared" si="215"/>
        <v>34</v>
      </c>
      <c r="AGO42" s="94">
        <f t="shared" si="215"/>
        <v>38.799999999999997</v>
      </c>
      <c r="AGP42" s="94">
        <f t="shared" si="215"/>
        <v>38.799999999999997</v>
      </c>
      <c r="AGQ42" s="94">
        <f t="shared" si="215"/>
        <v>36.5</v>
      </c>
      <c r="AGR42" s="94">
        <f t="shared" si="215"/>
        <v>37.1</v>
      </c>
      <c r="AGS42" s="94">
        <f t="shared" si="215"/>
        <v>36.599999999999994</v>
      </c>
      <c r="AGT42" s="94">
        <f t="shared" si="215"/>
        <v>33.1</v>
      </c>
      <c r="AGU42" s="94">
        <f t="shared" si="215"/>
        <v>36.700000000000003</v>
      </c>
      <c r="AGV42" s="94">
        <f t="shared" si="215"/>
        <v>37.799999999999997</v>
      </c>
      <c r="AGW42" s="94">
        <f t="shared" si="215"/>
        <v>38.099999999999994</v>
      </c>
      <c r="AGX42" s="94">
        <f t="shared" si="215"/>
        <v>38.6</v>
      </c>
      <c r="AGY42" s="94">
        <f t="shared" si="215"/>
        <v>43.5</v>
      </c>
      <c r="AGZ42" s="94">
        <f t="shared" si="215"/>
        <v>38.1</v>
      </c>
      <c r="AHA42" s="94">
        <f t="shared" si="215"/>
        <v>38.1</v>
      </c>
      <c r="AHB42" s="94">
        <f t="shared" si="215"/>
        <v>39.299999999999997</v>
      </c>
      <c r="AHC42" s="94">
        <f t="shared" si="215"/>
        <v>38.4</v>
      </c>
      <c r="AHD42" s="94">
        <f t="shared" si="215"/>
        <v>38</v>
      </c>
      <c r="AHE42" s="94">
        <f t="shared" si="215"/>
        <v>34.599999999999994</v>
      </c>
      <c r="AHF42" s="94">
        <f t="shared" si="215"/>
        <v>37.5</v>
      </c>
      <c r="AHG42" s="94">
        <f t="shared" si="215"/>
        <v>36.9</v>
      </c>
      <c r="AHH42" s="94">
        <f t="shared" si="215"/>
        <v>34.799999999999997</v>
      </c>
      <c r="AHI42" s="94">
        <f t="shared" si="215"/>
        <v>34.4</v>
      </c>
      <c r="AHJ42" s="94">
        <f t="shared" si="215"/>
        <v>33.700000000000003</v>
      </c>
      <c r="AHK42" s="94">
        <f t="shared" si="215"/>
        <v>37</v>
      </c>
      <c r="AHL42" s="94">
        <f t="shared" si="215"/>
        <v>41.9</v>
      </c>
      <c r="AHM42" s="94">
        <f t="shared" si="215"/>
        <v>36.700000000000003</v>
      </c>
      <c r="AHN42" s="94">
        <f t="shared" si="215"/>
        <v>37.5</v>
      </c>
      <c r="AHO42" s="94">
        <f t="shared" si="215"/>
        <v>35.200000000000003</v>
      </c>
      <c r="AHP42" s="94">
        <f t="shared" si="215"/>
        <v>35.6</v>
      </c>
      <c r="AHQ42" s="94">
        <f t="shared" ref="AHQ42:AKB42" si="216">AHQ7+AHQ12</f>
        <v>39</v>
      </c>
      <c r="AHR42" s="94">
        <f t="shared" si="216"/>
        <v>36.200000000000003</v>
      </c>
      <c r="AHS42" s="94">
        <f t="shared" si="216"/>
        <v>34.4</v>
      </c>
      <c r="AHT42" s="94">
        <f t="shared" si="216"/>
        <v>37.299999999999997</v>
      </c>
      <c r="AHU42" s="94">
        <f t="shared" si="216"/>
        <v>32.799999999999997</v>
      </c>
      <c r="AHV42" s="94">
        <f t="shared" si="216"/>
        <v>33.700000000000003</v>
      </c>
      <c r="AHW42" s="94">
        <f t="shared" si="216"/>
        <v>32.599999999999994</v>
      </c>
      <c r="AHX42" s="94">
        <f t="shared" si="216"/>
        <v>34</v>
      </c>
      <c r="AHY42" s="94">
        <f t="shared" si="216"/>
        <v>34.200000000000003</v>
      </c>
      <c r="AHZ42" s="94">
        <f t="shared" si="216"/>
        <v>38.700000000000003</v>
      </c>
      <c r="AIA42" s="94">
        <f t="shared" si="216"/>
        <v>35.4</v>
      </c>
      <c r="AIB42" s="94">
        <f t="shared" si="216"/>
        <v>34.9</v>
      </c>
      <c r="AIC42" s="94">
        <f t="shared" si="216"/>
        <v>39</v>
      </c>
      <c r="AID42" s="94">
        <f t="shared" si="216"/>
        <v>38.700000000000003</v>
      </c>
      <c r="AIE42" s="94">
        <f t="shared" si="216"/>
        <v>38.9</v>
      </c>
      <c r="AIF42" s="94">
        <f t="shared" si="216"/>
        <v>38.299999999999997</v>
      </c>
      <c r="AIG42" s="94">
        <f t="shared" si="216"/>
        <v>34</v>
      </c>
      <c r="AIH42" s="94">
        <f t="shared" si="216"/>
        <v>35</v>
      </c>
      <c r="AII42" s="94">
        <f t="shared" si="216"/>
        <v>35.200000000000003</v>
      </c>
      <c r="AIJ42" s="94">
        <f t="shared" si="216"/>
        <v>40.5</v>
      </c>
      <c r="AIK42" s="94">
        <f t="shared" si="216"/>
        <v>38.6</v>
      </c>
      <c r="AIL42" s="94">
        <f t="shared" si="216"/>
        <v>40.200000000000003</v>
      </c>
      <c r="AIM42" s="94">
        <f t="shared" si="216"/>
        <v>38.1</v>
      </c>
      <c r="AIN42" s="94">
        <f t="shared" si="216"/>
        <v>36.799999999999997</v>
      </c>
      <c r="AIO42" s="94">
        <f t="shared" si="216"/>
        <v>36.700000000000003</v>
      </c>
      <c r="AIP42" s="94">
        <f t="shared" si="216"/>
        <v>37.299999999999997</v>
      </c>
      <c r="AIQ42" s="94">
        <f t="shared" si="216"/>
        <v>36.799999999999997</v>
      </c>
      <c r="AIR42" s="94">
        <f t="shared" si="216"/>
        <v>37</v>
      </c>
      <c r="AIS42" s="94">
        <f t="shared" si="216"/>
        <v>39.1</v>
      </c>
      <c r="AIT42" s="94">
        <f t="shared" si="216"/>
        <v>37.700000000000003</v>
      </c>
      <c r="AIU42" s="94">
        <f t="shared" si="216"/>
        <v>40.799999999999997</v>
      </c>
      <c r="AIV42" s="94">
        <f t="shared" si="216"/>
        <v>41.2</v>
      </c>
      <c r="AIW42" s="94">
        <f t="shared" si="216"/>
        <v>43.900000000000006</v>
      </c>
      <c r="AIX42" s="94">
        <f t="shared" si="216"/>
        <v>46.599999999999994</v>
      </c>
      <c r="AIY42" s="94">
        <f t="shared" si="216"/>
        <v>77.8</v>
      </c>
      <c r="AIZ42" s="94">
        <f t="shared" si="216"/>
        <v>81.400000000000006</v>
      </c>
      <c r="AJA42" s="94">
        <f t="shared" si="216"/>
        <v>69.199999999999989</v>
      </c>
      <c r="AJB42" s="94">
        <f t="shared" si="216"/>
        <v>66.900000000000006</v>
      </c>
      <c r="AJC42" s="94">
        <f t="shared" si="216"/>
        <v>65.2</v>
      </c>
      <c r="AJD42" s="94">
        <f t="shared" si="216"/>
        <v>61.1</v>
      </c>
      <c r="AJE42" s="94">
        <f t="shared" si="216"/>
        <v>60.099999999999994</v>
      </c>
      <c r="AJF42" s="94">
        <f t="shared" si="216"/>
        <v>59</v>
      </c>
      <c r="AJG42" s="94">
        <f t="shared" si="216"/>
        <v>55.300000000000004</v>
      </c>
      <c r="AJH42" s="94">
        <f t="shared" si="216"/>
        <v>53.2</v>
      </c>
      <c r="AJI42" s="94">
        <f t="shared" si="216"/>
        <v>53.5</v>
      </c>
      <c r="AJJ42" s="94">
        <f t="shared" si="216"/>
        <v>50.5</v>
      </c>
      <c r="AJK42" s="94">
        <f t="shared" si="216"/>
        <v>51.7</v>
      </c>
      <c r="AJL42" s="94">
        <f t="shared" si="216"/>
        <v>53.7</v>
      </c>
      <c r="AJM42" s="94">
        <f t="shared" si="216"/>
        <v>54.5</v>
      </c>
      <c r="AJN42" s="94">
        <f t="shared" si="216"/>
        <v>54.7</v>
      </c>
      <c r="AJO42" s="94">
        <f t="shared" si="216"/>
        <v>52.300000000000004</v>
      </c>
      <c r="AJP42" s="94">
        <f t="shared" si="216"/>
        <v>54</v>
      </c>
      <c r="AJQ42" s="94">
        <f t="shared" si="216"/>
        <v>57</v>
      </c>
      <c r="AJR42" s="94">
        <f t="shared" si="216"/>
        <v>55.7</v>
      </c>
      <c r="AJS42" s="94">
        <f t="shared" si="216"/>
        <v>57.099999999999994</v>
      </c>
      <c r="AJT42" s="94">
        <f t="shared" si="216"/>
        <v>52.8</v>
      </c>
      <c r="AJU42" s="94">
        <f t="shared" si="216"/>
        <v>52.1</v>
      </c>
      <c r="AJV42" s="94">
        <f t="shared" si="216"/>
        <v>54.2</v>
      </c>
      <c r="AJW42" s="94">
        <f t="shared" si="216"/>
        <v>55.8</v>
      </c>
      <c r="AJX42" s="94">
        <f t="shared" si="216"/>
        <v>53.9</v>
      </c>
      <c r="AJY42" s="94">
        <f t="shared" si="216"/>
        <v>54.3</v>
      </c>
      <c r="AJZ42" s="94">
        <f t="shared" si="216"/>
        <v>53.099999999999994</v>
      </c>
      <c r="AKA42" s="94">
        <f t="shared" si="216"/>
        <v>51.3</v>
      </c>
      <c r="AKB42" s="94">
        <f t="shared" si="216"/>
        <v>49.199999999999996</v>
      </c>
      <c r="AKC42" s="94">
        <f t="shared" ref="AKC42:AMN42" si="217">AKC7+AKC12</f>
        <v>50.5</v>
      </c>
      <c r="AKD42" s="94">
        <f t="shared" si="217"/>
        <v>47.5</v>
      </c>
      <c r="AKE42" s="94">
        <f t="shared" si="217"/>
        <v>50</v>
      </c>
      <c r="AKF42" s="94">
        <f t="shared" si="217"/>
        <v>49.8</v>
      </c>
      <c r="AKG42" s="94">
        <f t="shared" si="217"/>
        <v>47.2</v>
      </c>
      <c r="AKH42" s="94">
        <f t="shared" si="217"/>
        <v>48</v>
      </c>
      <c r="AKI42" s="94">
        <f t="shared" si="217"/>
        <v>45.6</v>
      </c>
      <c r="AKJ42" s="94">
        <f t="shared" si="217"/>
        <v>43.9</v>
      </c>
      <c r="AKK42" s="94">
        <f t="shared" si="217"/>
        <v>43</v>
      </c>
      <c r="AKL42" s="94">
        <f t="shared" si="217"/>
        <v>40.200000000000003</v>
      </c>
      <c r="AKM42" s="94">
        <f t="shared" si="217"/>
        <v>42.1</v>
      </c>
      <c r="AKN42" s="94">
        <f t="shared" si="217"/>
        <v>43</v>
      </c>
      <c r="AKO42" s="94">
        <f t="shared" si="217"/>
        <v>40.5</v>
      </c>
      <c r="AKP42" s="94">
        <f t="shared" si="217"/>
        <v>39.5</v>
      </c>
      <c r="AKQ42" s="94">
        <f t="shared" si="217"/>
        <v>41.4</v>
      </c>
      <c r="AKR42" s="94">
        <f t="shared" si="217"/>
        <v>41.4</v>
      </c>
      <c r="AKS42" s="94">
        <f t="shared" si="217"/>
        <v>43.3</v>
      </c>
      <c r="AKT42" s="94">
        <f t="shared" si="217"/>
        <v>43.3</v>
      </c>
      <c r="AKU42" s="94">
        <f t="shared" si="217"/>
        <v>39.900000000000006</v>
      </c>
      <c r="AKV42" s="94">
        <f t="shared" si="217"/>
        <v>44</v>
      </c>
      <c r="AKW42" s="94">
        <f t="shared" si="217"/>
        <v>41.8</v>
      </c>
      <c r="AKX42" s="94">
        <f t="shared" si="217"/>
        <v>41.2</v>
      </c>
      <c r="AKY42" s="94">
        <f t="shared" si="217"/>
        <v>45.6</v>
      </c>
      <c r="AKZ42" s="94">
        <f t="shared" si="217"/>
        <v>37.799999999999997</v>
      </c>
      <c r="ALA42" s="94">
        <f t="shared" si="217"/>
        <v>38</v>
      </c>
      <c r="ALB42" s="94">
        <f t="shared" si="217"/>
        <v>39.4</v>
      </c>
      <c r="ALC42" s="94">
        <f t="shared" si="217"/>
        <v>39.200000000000003</v>
      </c>
      <c r="ALD42" s="94">
        <f t="shared" si="217"/>
        <v>38.700000000000003</v>
      </c>
      <c r="ALE42" s="94">
        <f t="shared" si="217"/>
        <v>39.099999999999994</v>
      </c>
      <c r="ALF42" s="94">
        <f t="shared" si="217"/>
        <v>36.700000000000003</v>
      </c>
      <c r="ALG42" s="94">
        <f t="shared" si="217"/>
        <v>41.9</v>
      </c>
      <c r="ALH42" s="94">
        <f t="shared" si="217"/>
        <v>39.900000000000006</v>
      </c>
      <c r="ALI42" s="94">
        <f t="shared" si="217"/>
        <v>42.3</v>
      </c>
      <c r="ALJ42" s="94">
        <f t="shared" si="217"/>
        <v>41.599999999999994</v>
      </c>
      <c r="ALK42" s="94">
        <f t="shared" si="217"/>
        <v>38.700000000000003</v>
      </c>
      <c r="ALL42" s="94">
        <f t="shared" si="217"/>
        <v>41.9</v>
      </c>
      <c r="ALM42" s="94">
        <f t="shared" si="217"/>
        <v>40.9</v>
      </c>
      <c r="ALN42" s="94">
        <f t="shared" si="217"/>
        <v>44.599999999999994</v>
      </c>
      <c r="ALO42" s="94">
        <f t="shared" si="217"/>
        <v>42.4</v>
      </c>
      <c r="ALP42" s="94">
        <f t="shared" si="217"/>
        <v>41.900000000000006</v>
      </c>
      <c r="ALQ42" s="94">
        <f t="shared" si="217"/>
        <v>48.5</v>
      </c>
      <c r="ALR42" s="94">
        <f t="shared" si="217"/>
        <v>43.1</v>
      </c>
      <c r="ALS42" s="94">
        <f t="shared" si="217"/>
        <v>39.9</v>
      </c>
      <c r="ALT42" s="94">
        <f t="shared" si="217"/>
        <v>40.5</v>
      </c>
      <c r="ALU42" s="94">
        <f t="shared" si="217"/>
        <v>45.3</v>
      </c>
      <c r="ALV42" s="94">
        <f t="shared" si="217"/>
        <v>42</v>
      </c>
      <c r="ALW42" s="94">
        <f t="shared" si="217"/>
        <v>42.9</v>
      </c>
      <c r="ALX42" s="94">
        <f t="shared" si="217"/>
        <v>43</v>
      </c>
      <c r="ALY42" s="94">
        <f t="shared" si="217"/>
        <v>40.4</v>
      </c>
      <c r="ALZ42" s="94">
        <f t="shared" si="217"/>
        <v>40.1</v>
      </c>
      <c r="AMA42" s="94">
        <f t="shared" si="217"/>
        <v>40.700000000000003</v>
      </c>
      <c r="AMB42" s="94">
        <f t="shared" si="217"/>
        <v>44.900000000000006</v>
      </c>
      <c r="AMC42" s="94">
        <f t="shared" si="217"/>
        <v>41.2</v>
      </c>
      <c r="AMD42" s="94">
        <f t="shared" si="217"/>
        <v>41.1</v>
      </c>
      <c r="AME42" s="94">
        <f t="shared" si="217"/>
        <v>45.8</v>
      </c>
      <c r="AMF42" s="94">
        <f t="shared" si="217"/>
        <v>43.099999999999994</v>
      </c>
      <c r="AMG42" s="94">
        <f t="shared" si="217"/>
        <v>45.599999999999994</v>
      </c>
      <c r="AMH42" s="94">
        <f t="shared" si="217"/>
        <v>44.5</v>
      </c>
      <c r="AMI42" s="94">
        <f t="shared" si="217"/>
        <v>45.4</v>
      </c>
      <c r="AMJ42" s="94">
        <f t="shared" si="217"/>
        <v>43.2</v>
      </c>
      <c r="AMK42" s="94">
        <f t="shared" si="217"/>
        <v>38.6</v>
      </c>
      <c r="AML42" s="94">
        <f t="shared" si="217"/>
        <v>49</v>
      </c>
      <c r="AMM42" s="94">
        <f t="shared" si="217"/>
        <v>43.9</v>
      </c>
      <c r="AMN42" s="94">
        <f t="shared" si="217"/>
        <v>46.7</v>
      </c>
      <c r="AMO42" s="94">
        <f t="shared" ref="AMO42:AOL42" si="218">AMO7+AMO12</f>
        <v>53.2</v>
      </c>
      <c r="AMP42" s="94">
        <f t="shared" si="218"/>
        <v>46.599999999999994</v>
      </c>
      <c r="AMQ42" s="94">
        <f t="shared" si="218"/>
        <v>48.5</v>
      </c>
      <c r="AMR42" s="94">
        <f t="shared" si="218"/>
        <v>53.1</v>
      </c>
      <c r="AMS42" s="94">
        <f t="shared" si="218"/>
        <v>51</v>
      </c>
      <c r="AMT42" s="94">
        <f t="shared" si="218"/>
        <v>59</v>
      </c>
      <c r="AMU42" s="94">
        <f t="shared" si="218"/>
        <v>62.7</v>
      </c>
      <c r="AMV42" s="94">
        <f t="shared" si="218"/>
        <v>66</v>
      </c>
      <c r="AMW42" s="94">
        <f t="shared" si="218"/>
        <v>62.599999999999994</v>
      </c>
      <c r="AMX42" s="94">
        <f t="shared" si="218"/>
        <v>60.400000000000006</v>
      </c>
      <c r="AMY42" s="94">
        <f t="shared" si="218"/>
        <v>57.7</v>
      </c>
      <c r="AMZ42" s="94">
        <f t="shared" si="218"/>
        <v>56.300000000000004</v>
      </c>
      <c r="ANA42" s="94">
        <f t="shared" si="218"/>
        <v>64.400000000000006</v>
      </c>
      <c r="ANB42" s="94">
        <f t="shared" si="218"/>
        <v>64</v>
      </c>
      <c r="ANC42" s="94">
        <f t="shared" si="218"/>
        <v>65.3</v>
      </c>
      <c r="AND42" s="94">
        <f t="shared" si="218"/>
        <v>63.2</v>
      </c>
      <c r="ANE42" s="94">
        <f t="shared" si="218"/>
        <v>67.7</v>
      </c>
      <c r="ANF42" s="94">
        <f t="shared" si="218"/>
        <v>74.2</v>
      </c>
      <c r="ANG42" s="94">
        <f t="shared" si="218"/>
        <v>78.800000000000011</v>
      </c>
      <c r="ANH42" s="94">
        <f t="shared" si="218"/>
        <v>75</v>
      </c>
      <c r="ANI42" s="94">
        <f t="shared" si="218"/>
        <v>74</v>
      </c>
      <c r="ANJ42" s="94">
        <f t="shared" si="218"/>
        <v>74.599999999999994</v>
      </c>
      <c r="ANK42" s="94">
        <f t="shared" si="218"/>
        <v>78.599999999999994</v>
      </c>
      <c r="ANL42" s="94">
        <f t="shared" si="218"/>
        <v>79.2</v>
      </c>
      <c r="ANM42" s="94">
        <f t="shared" si="218"/>
        <v>77.5</v>
      </c>
      <c r="ANN42" s="94">
        <f t="shared" si="218"/>
        <v>74.099999999999994</v>
      </c>
      <c r="ANO42" s="94">
        <f t="shared" si="218"/>
        <v>78.099999999999994</v>
      </c>
      <c r="ANP42" s="94">
        <f t="shared" si="218"/>
        <v>71.8</v>
      </c>
      <c r="ANQ42" s="94">
        <f t="shared" si="218"/>
        <v>71.900000000000006</v>
      </c>
      <c r="ANR42" s="94">
        <f t="shared" si="218"/>
        <v>72.5</v>
      </c>
      <c r="ANS42" s="94">
        <f t="shared" si="218"/>
        <v>69.8</v>
      </c>
      <c r="ANT42" s="94">
        <f t="shared" si="218"/>
        <v>72.800000000000011</v>
      </c>
      <c r="ANU42" s="94">
        <f t="shared" si="218"/>
        <v>70.900000000000006</v>
      </c>
      <c r="ANV42" s="94">
        <f t="shared" si="218"/>
        <v>72.400000000000006</v>
      </c>
      <c r="ANW42" s="94">
        <f t="shared" si="218"/>
        <v>73.2</v>
      </c>
      <c r="ANX42" s="94">
        <f t="shared" si="218"/>
        <v>74.2</v>
      </c>
      <c r="ANY42" s="94">
        <f t="shared" si="218"/>
        <v>78.2</v>
      </c>
      <c r="ANZ42" s="94">
        <f t="shared" si="218"/>
        <v>80.3</v>
      </c>
      <c r="AOA42" s="94">
        <f t="shared" si="218"/>
        <v>84</v>
      </c>
      <c r="AOB42" s="94">
        <f t="shared" si="218"/>
        <v>85</v>
      </c>
      <c r="AOC42" s="94">
        <f t="shared" si="218"/>
        <v>81.199999999999989</v>
      </c>
      <c r="AOD42" s="94">
        <f t="shared" si="218"/>
        <v>84.6</v>
      </c>
      <c r="AOE42" s="94">
        <f t="shared" si="218"/>
        <v>80.5</v>
      </c>
      <c r="AOF42" s="94">
        <f t="shared" si="218"/>
        <v>81.900000000000006</v>
      </c>
      <c r="AOG42" s="94">
        <f t="shared" si="218"/>
        <v>77.5</v>
      </c>
      <c r="AOH42" s="94">
        <f t="shared" si="218"/>
        <v>78.599999999999994</v>
      </c>
      <c r="AOI42" s="94">
        <f t="shared" si="218"/>
        <v>72.3</v>
      </c>
      <c r="AOJ42" s="94">
        <f t="shared" si="218"/>
        <v>72.699999999999989</v>
      </c>
      <c r="AOK42" s="94">
        <f t="shared" si="218"/>
        <v>75.7</v>
      </c>
      <c r="AOL42" s="94">
        <f t="shared" si="218"/>
        <v>73.5</v>
      </c>
      <c r="AOM42" s="94">
        <f t="shared" ref="AOM42:AQJ42" si="219">AOM7+AOM12</f>
        <v>80.7</v>
      </c>
      <c r="AON42" s="94">
        <f t="shared" si="219"/>
        <v>84.3</v>
      </c>
      <c r="AOO42" s="94">
        <f t="shared" si="219"/>
        <v>80.900000000000006</v>
      </c>
      <c r="AOP42" s="94">
        <f t="shared" si="219"/>
        <v>83.2</v>
      </c>
      <c r="AOQ42" s="94">
        <f t="shared" si="219"/>
        <v>83.1</v>
      </c>
      <c r="AOR42" s="94">
        <f t="shared" si="219"/>
        <v>89.300000000000011</v>
      </c>
      <c r="AOS42" s="94">
        <f t="shared" si="219"/>
        <v>89</v>
      </c>
      <c r="AOT42" s="94">
        <f t="shared" si="219"/>
        <v>88.199999999999989</v>
      </c>
      <c r="AOU42" s="94">
        <f t="shared" si="219"/>
        <v>86.4</v>
      </c>
      <c r="AOV42" s="94">
        <f t="shared" si="219"/>
        <v>84.9</v>
      </c>
      <c r="AOW42" s="94">
        <f t="shared" si="219"/>
        <v>86.2</v>
      </c>
      <c r="AOX42" s="94">
        <f t="shared" si="219"/>
        <v>84.5</v>
      </c>
      <c r="AOY42" s="94">
        <f t="shared" si="219"/>
        <v>83.699999999999989</v>
      </c>
      <c r="AOZ42" s="94">
        <f t="shared" si="219"/>
        <v>86.800000000000011</v>
      </c>
      <c r="APA42" s="94">
        <f t="shared" si="219"/>
        <v>93.1</v>
      </c>
      <c r="APB42" s="94">
        <f t="shared" si="219"/>
        <v>84.9</v>
      </c>
      <c r="APC42" s="94">
        <f t="shared" si="219"/>
        <v>88.3</v>
      </c>
      <c r="APD42" s="94">
        <f t="shared" si="219"/>
        <v>92.8</v>
      </c>
      <c r="APE42" s="94">
        <f t="shared" si="219"/>
        <v>96.199999999999989</v>
      </c>
      <c r="APF42" s="94">
        <f t="shared" si="219"/>
        <v>95.3</v>
      </c>
      <c r="APG42" s="94">
        <f t="shared" si="219"/>
        <v>95.300000000000011</v>
      </c>
      <c r="APH42" s="94">
        <f t="shared" si="219"/>
        <v>96</v>
      </c>
      <c r="API42" s="94">
        <f t="shared" si="219"/>
        <v>91.7</v>
      </c>
      <c r="APJ42" s="94">
        <f t="shared" si="219"/>
        <v>96.2</v>
      </c>
      <c r="APK42" s="94">
        <f t="shared" si="219"/>
        <v>89.2</v>
      </c>
      <c r="APL42" s="94">
        <f t="shared" si="219"/>
        <v>86.1</v>
      </c>
      <c r="APM42" s="94">
        <f t="shared" si="219"/>
        <v>95.7</v>
      </c>
      <c r="APN42" s="94">
        <f t="shared" si="219"/>
        <v>87.6</v>
      </c>
      <c r="APO42" s="94">
        <f t="shared" si="219"/>
        <v>89</v>
      </c>
      <c r="APP42" s="94">
        <f t="shared" si="219"/>
        <v>86.9</v>
      </c>
      <c r="APQ42" s="94">
        <f t="shared" si="219"/>
        <v>88.4</v>
      </c>
      <c r="APR42" s="94">
        <f t="shared" si="219"/>
        <v>87.6</v>
      </c>
      <c r="APS42" s="94">
        <f t="shared" si="219"/>
        <v>85.1</v>
      </c>
      <c r="APT42" s="94">
        <f t="shared" si="219"/>
        <v>89.7</v>
      </c>
      <c r="APU42" s="94">
        <f t="shared" si="219"/>
        <v>86.4</v>
      </c>
      <c r="APV42" s="94">
        <f t="shared" si="219"/>
        <v>82.7</v>
      </c>
      <c r="APW42" s="94">
        <f t="shared" si="219"/>
        <v>88.7</v>
      </c>
      <c r="APX42" s="94">
        <f t="shared" si="219"/>
        <v>89.199999999999989</v>
      </c>
      <c r="APY42" s="94">
        <f t="shared" si="219"/>
        <v>93.5</v>
      </c>
      <c r="APZ42" s="94">
        <f t="shared" si="219"/>
        <v>89.3</v>
      </c>
      <c r="AQA42" s="94">
        <f t="shared" si="219"/>
        <v>92.199999999999989</v>
      </c>
      <c r="AQB42" s="94">
        <f t="shared" si="219"/>
        <v>92.2</v>
      </c>
      <c r="AQC42" s="94">
        <f t="shared" si="219"/>
        <v>95</v>
      </c>
      <c r="AQD42" s="94">
        <f t="shared" si="219"/>
        <v>92.8</v>
      </c>
      <c r="AQE42" s="94">
        <f t="shared" si="219"/>
        <v>83.2</v>
      </c>
      <c r="AQF42" s="94">
        <f t="shared" si="219"/>
        <v>83.9</v>
      </c>
      <c r="AQG42" s="94">
        <f t="shared" si="219"/>
        <v>83.5</v>
      </c>
      <c r="AQH42" s="94">
        <f t="shared" si="219"/>
        <v>82.9</v>
      </c>
      <c r="AQI42" s="94">
        <f t="shared" si="219"/>
        <v>79.5</v>
      </c>
      <c r="AQJ42" s="94">
        <f t="shared" si="219"/>
        <v>81.7</v>
      </c>
      <c r="AQK42" s="94">
        <f t="shared" ref="AQK42:ASD42" si="220">AQK7+AQK12</f>
        <v>84.9</v>
      </c>
      <c r="AQL42" s="94">
        <f t="shared" si="220"/>
        <v>85.9</v>
      </c>
      <c r="AQM42" s="94">
        <f t="shared" si="220"/>
        <v>83.1</v>
      </c>
      <c r="AQN42" s="94">
        <f t="shared" si="220"/>
        <v>84.9</v>
      </c>
      <c r="AQO42" s="94">
        <f t="shared" si="220"/>
        <v>89.7</v>
      </c>
      <c r="AQP42" s="94">
        <f t="shared" si="220"/>
        <v>0</v>
      </c>
      <c r="AQQ42" s="94">
        <f t="shared" si="220"/>
        <v>0</v>
      </c>
      <c r="AQR42" s="94">
        <f t="shared" si="220"/>
        <v>0</v>
      </c>
      <c r="AQS42" s="94">
        <f t="shared" si="220"/>
        <v>0</v>
      </c>
      <c r="AQT42" s="94">
        <f t="shared" si="220"/>
        <v>0</v>
      </c>
      <c r="AQU42" s="94">
        <f t="shared" si="220"/>
        <v>0</v>
      </c>
      <c r="AQV42" s="94">
        <f t="shared" si="220"/>
        <v>0</v>
      </c>
      <c r="AQW42" s="94">
        <f t="shared" si="220"/>
        <v>0</v>
      </c>
      <c r="AQX42" s="94">
        <f t="shared" si="220"/>
        <v>0</v>
      </c>
      <c r="AQY42" s="94">
        <f t="shared" si="220"/>
        <v>0</v>
      </c>
      <c r="AQZ42" s="94">
        <f t="shared" si="220"/>
        <v>0</v>
      </c>
      <c r="ARA42" s="94">
        <f t="shared" si="220"/>
        <v>0</v>
      </c>
      <c r="ARB42" s="94">
        <f t="shared" si="220"/>
        <v>0</v>
      </c>
      <c r="ARC42" s="94">
        <f t="shared" si="220"/>
        <v>0</v>
      </c>
      <c r="ARD42" s="94">
        <f t="shared" si="220"/>
        <v>0</v>
      </c>
      <c r="ARE42" s="94">
        <f t="shared" si="220"/>
        <v>0</v>
      </c>
      <c r="ARF42" s="94">
        <f t="shared" si="220"/>
        <v>0</v>
      </c>
      <c r="ARG42" s="94">
        <f t="shared" si="220"/>
        <v>0</v>
      </c>
      <c r="ARH42" s="94">
        <f t="shared" si="220"/>
        <v>0</v>
      </c>
      <c r="ARI42" s="94">
        <f t="shared" si="220"/>
        <v>0</v>
      </c>
      <c r="ARJ42" s="94">
        <f t="shared" si="220"/>
        <v>0</v>
      </c>
      <c r="ARK42" s="94">
        <f t="shared" si="220"/>
        <v>0</v>
      </c>
      <c r="ARL42" s="94">
        <f t="shared" si="220"/>
        <v>0</v>
      </c>
      <c r="ARM42" s="94">
        <f t="shared" si="220"/>
        <v>0</v>
      </c>
      <c r="ARN42" s="94">
        <f t="shared" si="220"/>
        <v>0</v>
      </c>
      <c r="ARO42" s="94">
        <f t="shared" si="220"/>
        <v>0</v>
      </c>
      <c r="ARP42" s="94">
        <f t="shared" si="220"/>
        <v>0</v>
      </c>
      <c r="ARQ42" s="94">
        <f t="shared" si="220"/>
        <v>0</v>
      </c>
      <c r="ARR42" s="94">
        <f t="shared" si="220"/>
        <v>0</v>
      </c>
      <c r="ARS42" s="94">
        <f t="shared" si="220"/>
        <v>0</v>
      </c>
      <c r="ART42" s="94">
        <f t="shared" si="220"/>
        <v>0</v>
      </c>
      <c r="ARU42" s="94">
        <f t="shared" si="220"/>
        <v>0</v>
      </c>
      <c r="ARV42" s="94">
        <f t="shared" si="220"/>
        <v>0</v>
      </c>
      <c r="ARW42" s="94">
        <f t="shared" si="220"/>
        <v>0</v>
      </c>
      <c r="ARX42" s="94">
        <f t="shared" si="220"/>
        <v>0</v>
      </c>
      <c r="ARY42" s="94">
        <f t="shared" si="220"/>
        <v>0</v>
      </c>
      <c r="ARZ42" s="94">
        <f t="shared" si="220"/>
        <v>0</v>
      </c>
      <c r="ASA42" s="94">
        <f t="shared" si="220"/>
        <v>0</v>
      </c>
      <c r="ASB42" s="94">
        <f t="shared" si="220"/>
        <v>0</v>
      </c>
      <c r="ASC42" s="94">
        <f t="shared" si="220"/>
        <v>0</v>
      </c>
      <c r="ASD42" s="94">
        <f t="shared" si="220"/>
        <v>0</v>
      </c>
    </row>
    <row r="43" spans="1:1174" s="16" customFormat="1" ht="17.25" thickTop="1" thickBot="1" x14ac:dyDescent="0.3">
      <c r="B43" s="198" t="s">
        <v>349</v>
      </c>
      <c r="C43" s="199"/>
      <c r="D43" s="125"/>
      <c r="E43" s="97">
        <f t="shared" ref="E43:BP43" si="221">E41-E42</f>
        <v>0</v>
      </c>
      <c r="F43" s="97">
        <f t="shared" si="221"/>
        <v>0</v>
      </c>
      <c r="G43" s="97">
        <f t="shared" si="221"/>
        <v>0</v>
      </c>
      <c r="H43" s="97">
        <f t="shared" si="221"/>
        <v>0</v>
      </c>
      <c r="I43" s="97">
        <f t="shared" si="221"/>
        <v>0</v>
      </c>
      <c r="J43" s="97">
        <f t="shared" si="221"/>
        <v>0</v>
      </c>
      <c r="K43" s="97">
        <f t="shared" si="221"/>
        <v>0</v>
      </c>
      <c r="L43" s="97">
        <f t="shared" si="221"/>
        <v>0</v>
      </c>
      <c r="M43" s="97">
        <f t="shared" si="221"/>
        <v>0</v>
      </c>
      <c r="N43" s="97">
        <f t="shared" si="221"/>
        <v>0</v>
      </c>
      <c r="O43" s="97">
        <f t="shared" si="221"/>
        <v>0</v>
      </c>
      <c r="P43" s="97">
        <f t="shared" si="221"/>
        <v>0</v>
      </c>
      <c r="Q43" s="97">
        <f t="shared" si="221"/>
        <v>0</v>
      </c>
      <c r="R43" s="97">
        <f t="shared" si="221"/>
        <v>0</v>
      </c>
      <c r="S43" s="97">
        <f t="shared" si="221"/>
        <v>0</v>
      </c>
      <c r="T43" s="97">
        <f t="shared" si="221"/>
        <v>0</v>
      </c>
      <c r="U43" s="97">
        <f t="shared" si="221"/>
        <v>0</v>
      </c>
      <c r="V43" s="97">
        <f t="shared" si="221"/>
        <v>0</v>
      </c>
      <c r="W43" s="97">
        <f t="shared" si="221"/>
        <v>0</v>
      </c>
      <c r="X43" s="97">
        <f t="shared" si="221"/>
        <v>0</v>
      </c>
      <c r="Y43" s="97">
        <f t="shared" si="221"/>
        <v>0</v>
      </c>
      <c r="Z43" s="97">
        <f t="shared" si="221"/>
        <v>0</v>
      </c>
      <c r="AA43" s="97">
        <f t="shared" si="221"/>
        <v>0</v>
      </c>
      <c r="AB43" s="97">
        <f t="shared" si="221"/>
        <v>0</v>
      </c>
      <c r="AC43" s="97">
        <f t="shared" si="221"/>
        <v>0</v>
      </c>
      <c r="AD43" s="97">
        <f t="shared" si="221"/>
        <v>0</v>
      </c>
      <c r="AE43" s="97">
        <f t="shared" si="221"/>
        <v>0</v>
      </c>
      <c r="AF43" s="97">
        <f t="shared" si="221"/>
        <v>0</v>
      </c>
      <c r="AG43" s="97">
        <f t="shared" si="221"/>
        <v>0</v>
      </c>
      <c r="AH43" s="97">
        <f t="shared" si="221"/>
        <v>0</v>
      </c>
      <c r="AI43" s="97">
        <f t="shared" si="221"/>
        <v>0</v>
      </c>
      <c r="AJ43" s="97">
        <f t="shared" si="221"/>
        <v>0</v>
      </c>
      <c r="AK43" s="97">
        <f t="shared" si="221"/>
        <v>0</v>
      </c>
      <c r="AL43" s="97">
        <f t="shared" si="221"/>
        <v>0</v>
      </c>
      <c r="AM43" s="97">
        <f t="shared" si="221"/>
        <v>0</v>
      </c>
      <c r="AN43" s="97">
        <f t="shared" si="221"/>
        <v>0</v>
      </c>
      <c r="AO43" s="97">
        <f t="shared" si="221"/>
        <v>0</v>
      </c>
      <c r="AP43" s="97">
        <f t="shared" si="221"/>
        <v>0</v>
      </c>
      <c r="AQ43" s="97">
        <f t="shared" si="221"/>
        <v>0</v>
      </c>
      <c r="AR43" s="97">
        <f t="shared" si="221"/>
        <v>0</v>
      </c>
      <c r="AS43" s="97">
        <f t="shared" si="221"/>
        <v>0</v>
      </c>
      <c r="AT43" s="97">
        <f t="shared" si="221"/>
        <v>0</v>
      </c>
      <c r="AU43" s="97">
        <f t="shared" si="221"/>
        <v>0</v>
      </c>
      <c r="AV43" s="97">
        <f t="shared" si="221"/>
        <v>0</v>
      </c>
      <c r="AW43" s="97">
        <f t="shared" si="221"/>
        <v>0</v>
      </c>
      <c r="AX43" s="97">
        <f t="shared" si="221"/>
        <v>0</v>
      </c>
      <c r="AY43" s="97">
        <f t="shared" si="221"/>
        <v>0</v>
      </c>
      <c r="AZ43" s="97">
        <f t="shared" si="221"/>
        <v>0</v>
      </c>
      <c r="BA43" s="97">
        <f t="shared" si="221"/>
        <v>0</v>
      </c>
      <c r="BB43" s="97">
        <f t="shared" si="221"/>
        <v>0</v>
      </c>
      <c r="BC43" s="97">
        <f t="shared" si="221"/>
        <v>0</v>
      </c>
      <c r="BD43" s="97">
        <f t="shared" si="221"/>
        <v>0</v>
      </c>
      <c r="BE43" s="97">
        <f t="shared" si="221"/>
        <v>0</v>
      </c>
      <c r="BF43" s="97">
        <f t="shared" si="221"/>
        <v>0</v>
      </c>
      <c r="BG43" s="97">
        <f t="shared" si="221"/>
        <v>0</v>
      </c>
      <c r="BH43" s="97">
        <f t="shared" si="221"/>
        <v>0</v>
      </c>
      <c r="BI43" s="97">
        <f t="shared" si="221"/>
        <v>0</v>
      </c>
      <c r="BJ43" s="97">
        <f t="shared" si="221"/>
        <v>0</v>
      </c>
      <c r="BK43" s="97">
        <f t="shared" si="221"/>
        <v>0</v>
      </c>
      <c r="BL43" s="97">
        <f t="shared" si="221"/>
        <v>0</v>
      </c>
      <c r="BM43" s="97">
        <f t="shared" si="221"/>
        <v>0</v>
      </c>
      <c r="BN43" s="97">
        <f t="shared" si="221"/>
        <v>0</v>
      </c>
      <c r="BO43" s="97">
        <f t="shared" si="221"/>
        <v>0</v>
      </c>
      <c r="BP43" s="97">
        <f t="shared" si="221"/>
        <v>0</v>
      </c>
      <c r="BQ43" s="97">
        <f t="shared" ref="BQ43:EB43" si="222">BQ41-BQ42</f>
        <v>0</v>
      </c>
      <c r="BR43" s="97">
        <f t="shared" si="222"/>
        <v>0</v>
      </c>
      <c r="BS43" s="97">
        <f t="shared" si="222"/>
        <v>0</v>
      </c>
      <c r="BT43" s="97">
        <f t="shared" si="222"/>
        <v>0</v>
      </c>
      <c r="BU43" s="97">
        <f t="shared" si="222"/>
        <v>0</v>
      </c>
      <c r="BV43" s="97">
        <f t="shared" si="222"/>
        <v>0</v>
      </c>
      <c r="BW43" s="97">
        <f t="shared" si="222"/>
        <v>0</v>
      </c>
      <c r="BX43" s="97">
        <f t="shared" si="222"/>
        <v>0</v>
      </c>
      <c r="BY43" s="97">
        <f t="shared" si="222"/>
        <v>0</v>
      </c>
      <c r="BZ43" s="97">
        <f t="shared" si="222"/>
        <v>0</v>
      </c>
      <c r="CA43" s="97">
        <f t="shared" si="222"/>
        <v>0</v>
      </c>
      <c r="CB43" s="97">
        <f t="shared" si="222"/>
        <v>0</v>
      </c>
      <c r="CC43" s="97">
        <f t="shared" si="222"/>
        <v>0</v>
      </c>
      <c r="CD43" s="97">
        <f t="shared" si="222"/>
        <v>0</v>
      </c>
      <c r="CE43" s="97">
        <f t="shared" si="222"/>
        <v>0</v>
      </c>
      <c r="CF43" s="97">
        <f t="shared" si="222"/>
        <v>0</v>
      </c>
      <c r="CG43" s="97">
        <f t="shared" si="222"/>
        <v>0</v>
      </c>
      <c r="CH43" s="97">
        <f t="shared" si="222"/>
        <v>0</v>
      </c>
      <c r="CI43" s="97">
        <f t="shared" si="222"/>
        <v>0</v>
      </c>
      <c r="CJ43" s="97">
        <f t="shared" si="222"/>
        <v>0</v>
      </c>
      <c r="CK43" s="97">
        <f t="shared" si="222"/>
        <v>0</v>
      </c>
      <c r="CL43" s="97">
        <f t="shared" si="222"/>
        <v>0</v>
      </c>
      <c r="CM43" s="97">
        <f t="shared" si="222"/>
        <v>0</v>
      </c>
      <c r="CN43" s="97">
        <f t="shared" si="222"/>
        <v>0</v>
      </c>
      <c r="CO43" s="97">
        <f t="shared" si="222"/>
        <v>0</v>
      </c>
      <c r="CP43" s="97">
        <f t="shared" si="222"/>
        <v>5.6000000000000014</v>
      </c>
      <c r="CQ43" s="97">
        <f t="shared" si="222"/>
        <v>0</v>
      </c>
      <c r="CR43" s="97">
        <f t="shared" si="222"/>
        <v>0</v>
      </c>
      <c r="CS43" s="97">
        <f t="shared" si="222"/>
        <v>9.5</v>
      </c>
      <c r="CT43" s="97">
        <f t="shared" si="222"/>
        <v>14.700000000000003</v>
      </c>
      <c r="CU43" s="97">
        <f t="shared" si="222"/>
        <v>11</v>
      </c>
      <c r="CV43" s="97">
        <f t="shared" si="222"/>
        <v>-0.70000000000000284</v>
      </c>
      <c r="CW43" s="97">
        <f t="shared" si="222"/>
        <v>14.100000000000009</v>
      </c>
      <c r="CX43" s="97">
        <f t="shared" si="222"/>
        <v>-17.499999999999993</v>
      </c>
      <c r="CY43" s="97">
        <f t="shared" si="222"/>
        <v>-13.199999999999996</v>
      </c>
      <c r="CZ43" s="97">
        <f t="shared" si="222"/>
        <v>-28.5</v>
      </c>
      <c r="DA43" s="97">
        <f t="shared" si="222"/>
        <v>-6.9999999999999929</v>
      </c>
      <c r="DB43" s="97">
        <f t="shared" si="222"/>
        <v>-17.400000000000006</v>
      </c>
      <c r="DC43" s="97">
        <f t="shared" si="222"/>
        <v>-19.5</v>
      </c>
      <c r="DD43" s="97">
        <f t="shared" si="222"/>
        <v>-15.700000000000003</v>
      </c>
      <c r="DE43" s="97">
        <f t="shared" si="222"/>
        <v>-13.900000000000006</v>
      </c>
      <c r="DF43" s="97">
        <f t="shared" si="222"/>
        <v>-18.400000000000006</v>
      </c>
      <c r="DG43" s="97">
        <f t="shared" si="222"/>
        <v>-13</v>
      </c>
      <c r="DH43" s="97">
        <f t="shared" si="222"/>
        <v>-7.2000000000000028</v>
      </c>
      <c r="DI43" s="97">
        <f t="shared" si="222"/>
        <v>-0.29999999999999716</v>
      </c>
      <c r="DJ43" s="97">
        <f t="shared" si="222"/>
        <v>-0.70000000000000284</v>
      </c>
      <c r="DK43" s="97">
        <f t="shared" si="222"/>
        <v>-9.9999999999994316E-2</v>
      </c>
      <c r="DL43" s="97">
        <f t="shared" si="222"/>
        <v>-8.5</v>
      </c>
      <c r="DM43" s="97">
        <f t="shared" si="222"/>
        <v>14.400000000000006</v>
      </c>
      <c r="DN43" s="97">
        <f t="shared" si="222"/>
        <v>-2.5999999999999943</v>
      </c>
      <c r="DO43" s="97">
        <f t="shared" si="222"/>
        <v>2.4000000000000057</v>
      </c>
      <c r="DP43" s="97">
        <f t="shared" si="222"/>
        <v>3.5000000000000071</v>
      </c>
      <c r="DQ43" s="97">
        <f t="shared" si="222"/>
        <v>0</v>
      </c>
      <c r="DR43" s="97">
        <f t="shared" si="222"/>
        <v>17.199999999999996</v>
      </c>
      <c r="DS43" s="97">
        <f t="shared" si="222"/>
        <v>13.699999999999989</v>
      </c>
      <c r="DT43" s="97">
        <f t="shared" si="222"/>
        <v>5.5999999999999943</v>
      </c>
      <c r="DU43" s="97">
        <f t="shared" si="222"/>
        <v>1.6000000000000014</v>
      </c>
      <c r="DV43" s="97">
        <f t="shared" si="222"/>
        <v>16.100000000000009</v>
      </c>
      <c r="DW43" s="97">
        <f t="shared" si="222"/>
        <v>10.500000000000007</v>
      </c>
      <c r="DX43" s="97">
        <f t="shared" si="222"/>
        <v>11.899999999999991</v>
      </c>
      <c r="DY43" s="97">
        <f t="shared" si="222"/>
        <v>10.299999999999997</v>
      </c>
      <c r="DZ43" s="97">
        <f t="shared" si="222"/>
        <v>9.9000000000000057</v>
      </c>
      <c r="EA43" s="97">
        <f t="shared" si="222"/>
        <v>19.100000000000009</v>
      </c>
      <c r="EB43" s="97">
        <f t="shared" si="222"/>
        <v>8.5</v>
      </c>
      <c r="EC43" s="97">
        <f t="shared" ref="EC43:FG43" si="223">EC41-EC42</f>
        <v>-4.5999999999999943</v>
      </c>
      <c r="ED43" s="97">
        <f t="shared" si="223"/>
        <v>-8.3999999999999986</v>
      </c>
      <c r="EE43" s="97">
        <f t="shared" si="223"/>
        <v>-13</v>
      </c>
      <c r="EF43" s="97">
        <f t="shared" si="223"/>
        <v>-9.6000000000000014</v>
      </c>
      <c r="EG43" s="97">
        <f t="shared" si="223"/>
        <v>-26.300000000000004</v>
      </c>
      <c r="EH43" s="97">
        <f t="shared" si="223"/>
        <v>-25.499999999999993</v>
      </c>
      <c r="EI43" s="97">
        <f t="shared" si="223"/>
        <v>-42.399999999999991</v>
      </c>
      <c r="EJ43" s="97">
        <f t="shared" si="223"/>
        <v>-12</v>
      </c>
      <c r="EK43" s="97">
        <f t="shared" si="223"/>
        <v>-20.9</v>
      </c>
      <c r="EL43" s="97">
        <f t="shared" si="223"/>
        <v>-19.100000000000001</v>
      </c>
      <c r="EM43" s="97">
        <f t="shared" si="223"/>
        <v>-14.399999999999999</v>
      </c>
      <c r="EN43" s="97">
        <f t="shared" si="223"/>
        <v>26.299999999999997</v>
      </c>
      <c r="EO43" s="97">
        <f t="shared" si="223"/>
        <v>12.199999999999996</v>
      </c>
      <c r="EP43" s="97">
        <f t="shared" si="223"/>
        <v>-12.200000000000003</v>
      </c>
      <c r="EQ43" s="97">
        <f t="shared" si="223"/>
        <v>8.1000000000000014</v>
      </c>
      <c r="ER43" s="97">
        <f t="shared" si="223"/>
        <v>-0.89999999999999858</v>
      </c>
      <c r="ES43" s="97">
        <f t="shared" si="223"/>
        <v>-6</v>
      </c>
      <c r="ET43" s="97">
        <f t="shared" si="223"/>
        <v>-19.799999999999997</v>
      </c>
      <c r="EU43" s="97">
        <f t="shared" si="223"/>
        <v>-7.1000000000000085</v>
      </c>
      <c r="EV43" s="97">
        <f t="shared" si="223"/>
        <v>-34.599999999999994</v>
      </c>
      <c r="EW43" s="97">
        <f t="shared" si="223"/>
        <v>-40.200000000000003</v>
      </c>
      <c r="EX43" s="97">
        <f t="shared" si="223"/>
        <v>-22.6</v>
      </c>
      <c r="EY43" s="97">
        <f t="shared" si="223"/>
        <v>-33.400000000000006</v>
      </c>
      <c r="EZ43" s="97">
        <f t="shared" si="223"/>
        <v>-20.099999999999994</v>
      </c>
      <c r="FA43" s="97">
        <f t="shared" si="223"/>
        <v>-11.899999999999991</v>
      </c>
      <c r="FB43" s="97">
        <f t="shared" si="223"/>
        <v>-26.900000000000013</v>
      </c>
      <c r="FC43" s="97">
        <f t="shared" si="223"/>
        <v>-21.200000000000003</v>
      </c>
      <c r="FD43" s="97">
        <f t="shared" si="223"/>
        <v>-24.299999999999997</v>
      </c>
      <c r="FE43" s="97">
        <f t="shared" si="223"/>
        <v>-24.799999999999997</v>
      </c>
      <c r="FF43" s="97">
        <f t="shared" si="223"/>
        <v>-20.200000000000003</v>
      </c>
      <c r="FG43" s="97">
        <f t="shared" si="223"/>
        <v>-23.899999999999991</v>
      </c>
      <c r="FH43" s="97">
        <f t="shared" ref="FH43:GN43" si="224">FH41-FH42</f>
        <v>0</v>
      </c>
      <c r="FI43" s="97">
        <f t="shared" si="224"/>
        <v>0</v>
      </c>
      <c r="FJ43" s="97">
        <f t="shared" si="224"/>
        <v>0</v>
      </c>
      <c r="FK43" s="97">
        <f t="shared" si="224"/>
        <v>0</v>
      </c>
      <c r="FL43" s="97">
        <f t="shared" si="224"/>
        <v>-16.500000000000007</v>
      </c>
      <c r="FM43" s="97">
        <f t="shared" si="224"/>
        <v>-15.599999999999994</v>
      </c>
      <c r="FN43" s="97">
        <f t="shared" si="224"/>
        <v>-21.100000000000009</v>
      </c>
      <c r="FO43" s="97">
        <f t="shared" si="224"/>
        <v>-2.7000000000000028</v>
      </c>
      <c r="FP43" s="97">
        <f t="shared" si="224"/>
        <v>-10</v>
      </c>
      <c r="FQ43" s="97">
        <f t="shared" si="224"/>
        <v>-16.099999999999994</v>
      </c>
      <c r="FR43" s="97">
        <f t="shared" si="224"/>
        <v>-17.600000000000009</v>
      </c>
      <c r="FS43" s="97">
        <f t="shared" si="224"/>
        <v>-18.500000000000007</v>
      </c>
      <c r="FT43" s="97">
        <f t="shared" si="224"/>
        <v>-9</v>
      </c>
      <c r="FU43" s="97">
        <f t="shared" si="224"/>
        <v>-6</v>
      </c>
      <c r="FV43" s="97">
        <f t="shared" si="224"/>
        <v>-23.899999999999991</v>
      </c>
      <c r="FW43" s="97">
        <f t="shared" si="224"/>
        <v>-19.70000000000001</v>
      </c>
      <c r="FX43" s="97">
        <f t="shared" si="224"/>
        <v>-9</v>
      </c>
      <c r="FY43" s="97">
        <f t="shared" si="224"/>
        <v>-9.3999999999999986</v>
      </c>
      <c r="FZ43" s="97">
        <f t="shared" si="224"/>
        <v>-2.2000000000000028</v>
      </c>
      <c r="GA43" s="97">
        <f t="shared" si="224"/>
        <v>-11.799999999999997</v>
      </c>
      <c r="GB43" s="97">
        <f t="shared" si="224"/>
        <v>-5.5999999999999943</v>
      </c>
      <c r="GC43" s="97">
        <f t="shared" si="224"/>
        <v>-19</v>
      </c>
      <c r="GD43" s="97">
        <f t="shared" si="224"/>
        <v>-15.099999999999994</v>
      </c>
      <c r="GE43" s="97">
        <f t="shared" si="224"/>
        <v>-6.6000000000000014</v>
      </c>
      <c r="GF43" s="97">
        <f t="shared" si="224"/>
        <v>-27.900000000000006</v>
      </c>
      <c r="GG43" s="97">
        <f t="shared" si="224"/>
        <v>-6.3000000000000043</v>
      </c>
      <c r="GH43" s="97">
        <f t="shared" si="224"/>
        <v>3.2999999999999972</v>
      </c>
      <c r="GI43" s="97">
        <f t="shared" si="224"/>
        <v>-1.2999999999999972</v>
      </c>
      <c r="GJ43" s="97">
        <f t="shared" si="224"/>
        <v>14.399999999999999</v>
      </c>
      <c r="GK43" s="97">
        <f t="shared" si="224"/>
        <v>28.299999999999997</v>
      </c>
      <c r="GL43" s="97">
        <f t="shared" si="224"/>
        <v>26.700000000000003</v>
      </c>
      <c r="GM43" s="97">
        <f t="shared" si="224"/>
        <v>2.1000000000000014</v>
      </c>
      <c r="GN43" s="97">
        <f t="shared" si="224"/>
        <v>25.399999999999991</v>
      </c>
      <c r="GO43" s="97">
        <f t="shared" ref="GO43:IZ43" si="225">GO41-GO42</f>
        <v>24.399999999999991</v>
      </c>
      <c r="GP43" s="97">
        <f t="shared" si="225"/>
        <v>32.200000000000003</v>
      </c>
      <c r="GQ43" s="97">
        <f t="shared" si="225"/>
        <v>21.9</v>
      </c>
      <c r="GR43" s="97">
        <f t="shared" si="225"/>
        <v>29</v>
      </c>
      <c r="GS43" s="97">
        <f t="shared" si="225"/>
        <v>38.400000000000006</v>
      </c>
      <c r="GT43" s="97">
        <f t="shared" si="225"/>
        <v>29.700000000000003</v>
      </c>
      <c r="GU43" s="97">
        <f t="shared" si="225"/>
        <v>27</v>
      </c>
      <c r="GV43" s="97">
        <f t="shared" si="225"/>
        <v>20.100000000000009</v>
      </c>
      <c r="GW43" s="97">
        <f t="shared" si="225"/>
        <v>26.399999999999991</v>
      </c>
      <c r="GX43" s="97">
        <f t="shared" si="225"/>
        <v>26.5</v>
      </c>
      <c r="GY43" s="97">
        <f t="shared" si="225"/>
        <v>25.900000000000006</v>
      </c>
      <c r="GZ43" s="97">
        <f t="shared" si="225"/>
        <v>20.6</v>
      </c>
      <c r="HA43" s="97">
        <f t="shared" si="225"/>
        <v>11.800000000000004</v>
      </c>
      <c r="HB43" s="97">
        <f t="shared" si="225"/>
        <v>18.899999999999991</v>
      </c>
      <c r="HC43" s="97">
        <f t="shared" si="225"/>
        <v>30.5</v>
      </c>
      <c r="HD43" s="97">
        <f t="shared" si="225"/>
        <v>23.799999999999997</v>
      </c>
      <c r="HE43" s="97">
        <f t="shared" si="225"/>
        <v>27.099999999999994</v>
      </c>
      <c r="HF43" s="97">
        <f t="shared" si="225"/>
        <v>25.800000000000011</v>
      </c>
      <c r="HG43" s="97">
        <f t="shared" si="225"/>
        <v>19.5</v>
      </c>
      <c r="HH43" s="97">
        <f t="shared" si="225"/>
        <v>27.099999999999987</v>
      </c>
      <c r="HI43" s="97">
        <f t="shared" si="225"/>
        <v>27.899999999999991</v>
      </c>
      <c r="HJ43" s="97">
        <f t="shared" si="225"/>
        <v>37.5</v>
      </c>
      <c r="HK43" s="97">
        <f t="shared" si="225"/>
        <v>33.699999999999989</v>
      </c>
      <c r="HL43" s="97">
        <f t="shared" si="225"/>
        <v>27.500000000000007</v>
      </c>
      <c r="HM43" s="97">
        <f t="shared" si="225"/>
        <v>24.900000000000006</v>
      </c>
      <c r="HN43" s="97">
        <f t="shared" si="225"/>
        <v>24.899999999999991</v>
      </c>
      <c r="HO43" s="97">
        <f t="shared" si="225"/>
        <v>28</v>
      </c>
      <c r="HP43" s="97">
        <f t="shared" si="225"/>
        <v>23.900000000000006</v>
      </c>
      <c r="HQ43" s="97">
        <f t="shared" si="225"/>
        <v>15.700000000000003</v>
      </c>
      <c r="HR43" s="97">
        <f t="shared" si="225"/>
        <v>21.9</v>
      </c>
      <c r="HS43" s="97">
        <f t="shared" si="225"/>
        <v>22.5</v>
      </c>
      <c r="HT43" s="97">
        <f t="shared" si="225"/>
        <v>26</v>
      </c>
      <c r="HU43" s="97">
        <f t="shared" si="225"/>
        <v>20.199999999999996</v>
      </c>
      <c r="HV43" s="97">
        <f t="shared" si="225"/>
        <v>21.6</v>
      </c>
      <c r="HW43" s="97">
        <f t="shared" si="225"/>
        <v>23.999999999999993</v>
      </c>
      <c r="HX43" s="97">
        <f t="shared" si="225"/>
        <v>23.400000000000006</v>
      </c>
      <c r="HY43" s="97">
        <f t="shared" si="225"/>
        <v>31</v>
      </c>
      <c r="HZ43" s="97">
        <f t="shared" si="225"/>
        <v>15.599999999999994</v>
      </c>
      <c r="IA43" s="97">
        <f t="shared" si="225"/>
        <v>21</v>
      </c>
      <c r="IB43" s="97">
        <f t="shared" si="225"/>
        <v>18.099999999999994</v>
      </c>
      <c r="IC43" s="97">
        <f t="shared" si="225"/>
        <v>21.4</v>
      </c>
      <c r="ID43" s="97">
        <f t="shared" si="225"/>
        <v>22.400000000000006</v>
      </c>
      <c r="IE43" s="97">
        <f t="shared" si="225"/>
        <v>24.100000000000009</v>
      </c>
      <c r="IF43" s="97">
        <f t="shared" si="225"/>
        <v>30.999999999999993</v>
      </c>
      <c r="IG43" s="97">
        <f t="shared" si="225"/>
        <v>28.700000000000003</v>
      </c>
      <c r="IH43" s="97">
        <f t="shared" si="225"/>
        <v>29.700000000000003</v>
      </c>
      <c r="II43" s="97">
        <f t="shared" si="225"/>
        <v>22.4</v>
      </c>
      <c r="IJ43" s="97">
        <f t="shared" si="225"/>
        <v>32.70000000000001</v>
      </c>
      <c r="IK43" s="97">
        <f t="shared" si="225"/>
        <v>26.800000000000011</v>
      </c>
      <c r="IL43" s="97">
        <f t="shared" si="225"/>
        <v>29.400000000000006</v>
      </c>
      <c r="IM43" s="97">
        <f t="shared" si="225"/>
        <v>26.200000000000003</v>
      </c>
      <c r="IN43" s="97">
        <f t="shared" si="225"/>
        <v>29.199999999999996</v>
      </c>
      <c r="IO43" s="97">
        <f t="shared" si="225"/>
        <v>34.700000000000003</v>
      </c>
      <c r="IP43" s="97">
        <f t="shared" si="225"/>
        <v>28.399999999999991</v>
      </c>
      <c r="IQ43" s="97">
        <f t="shared" si="225"/>
        <v>29.000000000000007</v>
      </c>
      <c r="IR43" s="97">
        <f t="shared" si="225"/>
        <v>30.900000000000006</v>
      </c>
      <c r="IS43" s="97">
        <f t="shared" si="225"/>
        <v>35.099999999999994</v>
      </c>
      <c r="IT43" s="97">
        <f t="shared" si="225"/>
        <v>38.099999999999994</v>
      </c>
      <c r="IU43" s="97">
        <f t="shared" si="225"/>
        <v>31.9</v>
      </c>
      <c r="IV43" s="97">
        <f t="shared" si="225"/>
        <v>37.799999999999997</v>
      </c>
      <c r="IW43" s="97">
        <f t="shared" si="225"/>
        <v>30.099999999999994</v>
      </c>
      <c r="IX43" s="97">
        <f t="shared" si="225"/>
        <v>31.5</v>
      </c>
      <c r="IY43" s="97">
        <f t="shared" si="225"/>
        <v>32.999999999999986</v>
      </c>
      <c r="IZ43" s="97">
        <f t="shared" si="225"/>
        <v>36.900000000000006</v>
      </c>
      <c r="JA43" s="97">
        <f t="shared" ref="JA43:LM43" si="226">JA41-JA42</f>
        <v>40.599999999999987</v>
      </c>
      <c r="JB43" s="97">
        <f t="shared" si="226"/>
        <v>37.400000000000006</v>
      </c>
      <c r="JC43" s="97">
        <f t="shared" si="226"/>
        <v>45.699999999999996</v>
      </c>
      <c r="JD43" s="97">
        <f t="shared" si="226"/>
        <v>35.799999999999997</v>
      </c>
      <c r="JE43" s="97">
        <f t="shared" si="226"/>
        <v>35.299999999999997</v>
      </c>
      <c r="JF43" s="97">
        <f t="shared" si="226"/>
        <v>19.5</v>
      </c>
      <c r="JG43" s="97">
        <f t="shared" si="226"/>
        <v>26.500000000000014</v>
      </c>
      <c r="JH43" s="97">
        <f t="shared" si="226"/>
        <v>18.299999999999997</v>
      </c>
      <c r="JI43" s="97">
        <f t="shared" si="226"/>
        <v>16.400000000000013</v>
      </c>
      <c r="JJ43" s="97">
        <f t="shared" si="226"/>
        <v>26.4</v>
      </c>
      <c r="JK43" s="97">
        <f t="shared" si="226"/>
        <v>35.800000000000004</v>
      </c>
      <c r="JL43" s="97">
        <f t="shared" si="226"/>
        <v>28.200000000000003</v>
      </c>
      <c r="JM43" s="97">
        <f t="shared" si="226"/>
        <v>30.5</v>
      </c>
      <c r="JN43" s="97">
        <f t="shared" si="226"/>
        <v>25.5</v>
      </c>
      <c r="JO43" s="97">
        <f t="shared" si="226"/>
        <v>31.699999999999989</v>
      </c>
      <c r="JP43" s="97">
        <f t="shared" si="226"/>
        <v>31</v>
      </c>
      <c r="JQ43" s="97">
        <f t="shared" si="226"/>
        <v>15</v>
      </c>
      <c r="JR43" s="97">
        <f t="shared" si="226"/>
        <v>13</v>
      </c>
      <c r="JS43" s="97">
        <f t="shared" si="226"/>
        <v>9</v>
      </c>
      <c r="JT43" s="97">
        <f t="shared" si="226"/>
        <v>15</v>
      </c>
      <c r="JU43" s="97">
        <f t="shared" si="226"/>
        <v>12</v>
      </c>
      <c r="JV43" s="97">
        <f t="shared" si="226"/>
        <v>13</v>
      </c>
      <c r="JW43" s="97">
        <f t="shared" si="226"/>
        <v>25</v>
      </c>
      <c r="JX43" s="97">
        <f t="shared" si="226"/>
        <v>27</v>
      </c>
      <c r="JY43" s="97">
        <f t="shared" si="226"/>
        <v>-6</v>
      </c>
      <c r="JZ43" s="97">
        <f t="shared" si="226"/>
        <v>21</v>
      </c>
      <c r="KA43" s="97">
        <f t="shared" si="226"/>
        <v>23</v>
      </c>
      <c r="KB43" s="97">
        <f t="shared" si="226"/>
        <v>20</v>
      </c>
      <c r="KC43" s="97">
        <f t="shared" si="226"/>
        <v>39</v>
      </c>
      <c r="KD43" s="97">
        <f t="shared" si="226"/>
        <v>34</v>
      </c>
      <c r="KE43" s="97">
        <f t="shared" si="226"/>
        <v>39</v>
      </c>
      <c r="KF43" s="97">
        <f t="shared" si="226"/>
        <v>33</v>
      </c>
      <c r="KG43" s="97">
        <f t="shared" si="226"/>
        <v>40</v>
      </c>
      <c r="KH43" s="97">
        <f t="shared" si="226"/>
        <v>24</v>
      </c>
      <c r="KI43" s="97">
        <f t="shared" si="226"/>
        <v>36</v>
      </c>
      <c r="KJ43" s="97">
        <f t="shared" si="226"/>
        <v>31</v>
      </c>
      <c r="KK43" s="97">
        <f t="shared" si="226"/>
        <v>38</v>
      </c>
      <c r="KL43" s="97">
        <f t="shared" si="226"/>
        <v>35</v>
      </c>
      <c r="KM43" s="97">
        <f t="shared" si="226"/>
        <v>41</v>
      </c>
      <c r="KN43" s="97">
        <f t="shared" si="226"/>
        <v>24</v>
      </c>
      <c r="KO43" s="97">
        <f t="shared" si="226"/>
        <v>42</v>
      </c>
      <c r="KP43" s="97">
        <f t="shared" si="226"/>
        <v>37</v>
      </c>
      <c r="KQ43" s="97">
        <f t="shared" si="226"/>
        <v>29</v>
      </c>
      <c r="KR43" s="97">
        <f t="shared" si="226"/>
        <v>39</v>
      </c>
      <c r="KS43" s="97">
        <f t="shared" si="226"/>
        <v>40</v>
      </c>
      <c r="KT43" s="97">
        <f t="shared" si="226"/>
        <v>33</v>
      </c>
      <c r="KU43" s="97">
        <f t="shared" si="226"/>
        <v>22</v>
      </c>
      <c r="KV43" s="97">
        <f t="shared" si="226"/>
        <v>30</v>
      </c>
      <c r="KW43" s="97">
        <f t="shared" si="226"/>
        <v>38</v>
      </c>
      <c r="KX43" s="97">
        <f t="shared" si="226"/>
        <v>22</v>
      </c>
      <c r="KY43" s="97">
        <f t="shared" si="226"/>
        <v>35</v>
      </c>
      <c r="KZ43" s="97">
        <f t="shared" si="226"/>
        <v>40</v>
      </c>
      <c r="LA43" s="97">
        <f t="shared" si="226"/>
        <v>32</v>
      </c>
      <c r="LB43" s="97">
        <f t="shared" si="226"/>
        <v>34</v>
      </c>
      <c r="LC43" s="97">
        <f t="shared" si="226"/>
        <v>45</v>
      </c>
      <c r="LD43" s="97">
        <f t="shared" si="226"/>
        <v>36</v>
      </c>
      <c r="LE43" s="97">
        <f t="shared" si="226"/>
        <v>32</v>
      </c>
      <c r="LF43" s="97">
        <f t="shared" si="226"/>
        <v>41</v>
      </c>
      <c r="LG43" s="97">
        <f t="shared" si="226"/>
        <v>43</v>
      </c>
      <c r="LH43" s="97">
        <f t="shared" si="226"/>
        <v>42</v>
      </c>
      <c r="LI43" s="97">
        <f t="shared" si="226"/>
        <v>48</v>
      </c>
      <c r="LJ43" s="97">
        <f t="shared" si="226"/>
        <v>45</v>
      </c>
      <c r="LK43" s="97">
        <f t="shared" si="226"/>
        <v>40</v>
      </c>
      <c r="LL43" s="97">
        <f t="shared" si="226"/>
        <v>47</v>
      </c>
      <c r="LM43" s="97">
        <f t="shared" si="226"/>
        <v>51</v>
      </c>
      <c r="LN43" s="97">
        <f t="shared" ref="LN43:NF43" si="227">LN41-LN42</f>
        <v>50</v>
      </c>
      <c r="LO43" s="97">
        <f t="shared" si="227"/>
        <v>40</v>
      </c>
      <c r="LP43" s="97">
        <f t="shared" si="227"/>
        <v>34</v>
      </c>
      <c r="LQ43" s="97">
        <f t="shared" si="227"/>
        <v>33</v>
      </c>
      <c r="LR43" s="97">
        <f t="shared" si="227"/>
        <v>33</v>
      </c>
      <c r="LS43" s="97">
        <f t="shared" si="227"/>
        <v>22</v>
      </c>
      <c r="LT43" s="97">
        <f t="shared" si="227"/>
        <v>33</v>
      </c>
      <c r="LU43" s="97">
        <f t="shared" si="227"/>
        <v>20</v>
      </c>
      <c r="LV43" s="97">
        <f t="shared" si="227"/>
        <v>13</v>
      </c>
      <c r="LW43" s="97">
        <f t="shared" si="227"/>
        <v>16</v>
      </c>
      <c r="LX43" s="97">
        <f t="shared" si="227"/>
        <v>30</v>
      </c>
      <c r="LY43" s="97">
        <f t="shared" si="227"/>
        <v>33</v>
      </c>
      <c r="LZ43" s="97">
        <f t="shared" si="227"/>
        <v>40</v>
      </c>
      <c r="MA43" s="97">
        <f t="shared" si="227"/>
        <v>40</v>
      </c>
      <c r="MB43" s="97">
        <f t="shared" si="227"/>
        <v>34</v>
      </c>
      <c r="MC43" s="97">
        <f t="shared" si="227"/>
        <v>10</v>
      </c>
      <c r="MD43" s="97">
        <f t="shared" si="227"/>
        <v>24</v>
      </c>
      <c r="ME43" s="97">
        <f t="shared" si="227"/>
        <v>22</v>
      </c>
      <c r="MF43" s="97">
        <f t="shared" si="227"/>
        <v>5</v>
      </c>
      <c r="MG43" s="97">
        <f t="shared" si="227"/>
        <v>17</v>
      </c>
      <c r="MH43" s="97">
        <f t="shared" si="227"/>
        <v>28</v>
      </c>
      <c r="MI43" s="97">
        <f t="shared" si="227"/>
        <v>28</v>
      </c>
      <c r="MJ43" s="97">
        <f t="shared" si="227"/>
        <v>40</v>
      </c>
      <c r="MK43" s="97">
        <f t="shared" si="227"/>
        <v>36</v>
      </c>
      <c r="ML43" s="97">
        <f t="shared" si="227"/>
        <v>39</v>
      </c>
      <c r="MM43" s="97">
        <f t="shared" si="227"/>
        <v>33</v>
      </c>
      <c r="MN43" s="97">
        <f t="shared" si="227"/>
        <v>41</v>
      </c>
      <c r="MO43" s="97">
        <f t="shared" si="227"/>
        <v>34</v>
      </c>
      <c r="MP43" s="97">
        <f t="shared" si="227"/>
        <v>32</v>
      </c>
      <c r="MQ43" s="97">
        <f t="shared" si="227"/>
        <v>40</v>
      </c>
      <c r="MR43" s="97">
        <f t="shared" si="227"/>
        <v>48</v>
      </c>
      <c r="MS43" s="97">
        <f t="shared" si="227"/>
        <v>30</v>
      </c>
      <c r="MT43" s="97">
        <f t="shared" si="227"/>
        <v>52</v>
      </c>
      <c r="MU43" s="97">
        <f t="shared" si="227"/>
        <v>43</v>
      </c>
      <c r="MV43" s="97">
        <f t="shared" si="227"/>
        <v>50</v>
      </c>
      <c r="MW43" s="97">
        <f t="shared" si="227"/>
        <v>31</v>
      </c>
      <c r="MX43" s="97">
        <f t="shared" si="227"/>
        <v>33</v>
      </c>
      <c r="MY43" s="97">
        <f t="shared" si="227"/>
        <v>22</v>
      </c>
      <c r="MZ43" s="97">
        <f t="shared" si="227"/>
        <v>10</v>
      </c>
      <c r="NA43" s="97">
        <f t="shared" si="227"/>
        <v>-2</v>
      </c>
      <c r="NB43" s="97">
        <f t="shared" si="227"/>
        <v>-23</v>
      </c>
      <c r="NC43" s="97">
        <f t="shared" si="227"/>
        <v>-6</v>
      </c>
      <c r="ND43" s="97">
        <f t="shared" si="227"/>
        <v>-8</v>
      </c>
      <c r="NE43" s="97">
        <f t="shared" si="227"/>
        <v>2</v>
      </c>
      <c r="NF43" s="97">
        <f t="shared" si="227"/>
        <v>5</v>
      </c>
      <c r="NG43" s="97">
        <f>NG41-NG42</f>
        <v>3</v>
      </c>
      <c r="NH43" s="97">
        <f t="shared" ref="NH43:PS43" si="228">NH41-NH42</f>
        <v>-4</v>
      </c>
      <c r="NI43" s="97">
        <f t="shared" si="228"/>
        <v>0</v>
      </c>
      <c r="NJ43" s="97">
        <f t="shared" si="228"/>
        <v>-12</v>
      </c>
      <c r="NK43" s="97">
        <f t="shared" si="228"/>
        <v>-5</v>
      </c>
      <c r="NL43" s="97">
        <f t="shared" si="228"/>
        <v>9</v>
      </c>
      <c r="NM43" s="97">
        <f t="shared" si="228"/>
        <v>-5</v>
      </c>
      <c r="NN43" s="97">
        <f t="shared" si="228"/>
        <v>3</v>
      </c>
      <c r="NO43" s="97">
        <f t="shared" si="228"/>
        <v>7</v>
      </c>
      <c r="NP43" s="97">
        <f t="shared" si="228"/>
        <v>5</v>
      </c>
      <c r="NQ43" s="97">
        <f t="shared" si="228"/>
        <v>13</v>
      </c>
      <c r="NR43" s="97">
        <f t="shared" si="228"/>
        <v>14</v>
      </c>
      <c r="NS43" s="97">
        <f t="shared" si="228"/>
        <v>13</v>
      </c>
      <c r="NT43" s="97">
        <f t="shared" si="228"/>
        <v>26</v>
      </c>
      <c r="NU43" s="97">
        <f t="shared" si="228"/>
        <v>12</v>
      </c>
      <c r="NV43" s="97">
        <f t="shared" si="228"/>
        <v>-4</v>
      </c>
      <c r="NW43" s="97">
        <f t="shared" si="228"/>
        <v>4</v>
      </c>
      <c r="NX43" s="97">
        <f t="shared" si="228"/>
        <v>10</v>
      </c>
      <c r="NY43" s="97">
        <f t="shared" si="228"/>
        <v>-1</v>
      </c>
      <c r="NZ43" s="97">
        <f t="shared" si="228"/>
        <v>2</v>
      </c>
      <c r="OA43" s="97">
        <f t="shared" si="228"/>
        <v>-1</v>
      </c>
      <c r="OB43" s="97">
        <f t="shared" si="228"/>
        <v>9</v>
      </c>
      <c r="OC43" s="97">
        <f t="shared" si="228"/>
        <v>-2</v>
      </c>
      <c r="OD43" s="97">
        <f t="shared" si="228"/>
        <v>2</v>
      </c>
      <c r="OE43" s="97">
        <f t="shared" si="228"/>
        <v>21</v>
      </c>
      <c r="OF43" s="97">
        <f t="shared" si="228"/>
        <v>14</v>
      </c>
      <c r="OG43" s="97">
        <f t="shared" si="228"/>
        <v>10</v>
      </c>
      <c r="OH43" s="97">
        <f t="shared" si="228"/>
        <v>7</v>
      </c>
      <c r="OI43" s="97">
        <f t="shared" si="228"/>
        <v>1</v>
      </c>
      <c r="OJ43" s="97">
        <f t="shared" si="228"/>
        <v>12</v>
      </c>
      <c r="OK43" s="97">
        <f t="shared" si="228"/>
        <v>8</v>
      </c>
      <c r="OL43" s="97">
        <f t="shared" si="228"/>
        <v>10</v>
      </c>
      <c r="OM43" s="97">
        <f t="shared" si="228"/>
        <v>11</v>
      </c>
      <c r="ON43" s="97">
        <f t="shared" si="228"/>
        <v>17</v>
      </c>
      <c r="OO43" s="97">
        <f t="shared" si="228"/>
        <v>9</v>
      </c>
      <c r="OP43" s="97">
        <f t="shared" si="228"/>
        <v>17</v>
      </c>
      <c r="OQ43" s="97">
        <f t="shared" si="228"/>
        <v>14</v>
      </c>
      <c r="OR43" s="97">
        <f t="shared" si="228"/>
        <v>20</v>
      </c>
      <c r="OS43" s="97">
        <f t="shared" si="228"/>
        <v>16</v>
      </c>
      <c r="OT43" s="97">
        <f t="shared" si="228"/>
        <v>22</v>
      </c>
      <c r="OU43" s="97">
        <f t="shared" si="228"/>
        <v>20</v>
      </c>
      <c r="OV43" s="97">
        <f t="shared" si="228"/>
        <v>35</v>
      </c>
      <c r="OW43" s="97">
        <f t="shared" si="228"/>
        <v>32</v>
      </c>
      <c r="OX43" s="97">
        <f t="shared" si="228"/>
        <v>25</v>
      </c>
      <c r="OY43" s="97">
        <f t="shared" si="228"/>
        <v>26</v>
      </c>
      <c r="OZ43" s="97">
        <f t="shared" si="228"/>
        <v>31</v>
      </c>
      <c r="PA43" s="97">
        <f t="shared" si="228"/>
        <v>27</v>
      </c>
      <c r="PB43" s="97">
        <f t="shared" si="228"/>
        <v>29</v>
      </c>
      <c r="PC43" s="97">
        <f t="shared" si="228"/>
        <v>37</v>
      </c>
      <c r="PD43" s="97">
        <f t="shared" si="228"/>
        <v>40</v>
      </c>
      <c r="PE43" s="97">
        <f t="shared" si="228"/>
        <v>36</v>
      </c>
      <c r="PF43" s="97">
        <f t="shared" si="228"/>
        <v>24</v>
      </c>
      <c r="PG43" s="97">
        <f t="shared" si="228"/>
        <v>29</v>
      </c>
      <c r="PH43" s="97">
        <f t="shared" si="228"/>
        <v>27</v>
      </c>
      <c r="PI43" s="97">
        <f t="shared" si="228"/>
        <v>27</v>
      </c>
      <c r="PJ43" s="97">
        <f t="shared" si="228"/>
        <v>27</v>
      </c>
      <c r="PK43" s="97">
        <f t="shared" si="228"/>
        <v>22</v>
      </c>
      <c r="PL43" s="97">
        <f t="shared" si="228"/>
        <v>34</v>
      </c>
      <c r="PM43" s="97">
        <f t="shared" si="228"/>
        <v>21</v>
      </c>
      <c r="PN43" s="97">
        <f t="shared" si="228"/>
        <v>22</v>
      </c>
      <c r="PO43" s="97">
        <f t="shared" si="228"/>
        <v>38</v>
      </c>
      <c r="PP43" s="97">
        <f t="shared" si="228"/>
        <v>34</v>
      </c>
      <c r="PQ43" s="97">
        <f t="shared" si="228"/>
        <v>32</v>
      </c>
      <c r="PR43" s="97">
        <f t="shared" si="228"/>
        <v>34</v>
      </c>
      <c r="PS43" s="97">
        <f t="shared" si="228"/>
        <v>35</v>
      </c>
      <c r="PT43" s="97">
        <f t="shared" ref="PT43:SY43" si="229">PT41-PT42</f>
        <v>34</v>
      </c>
      <c r="PU43" s="97">
        <f t="shared" si="229"/>
        <v>26</v>
      </c>
      <c r="PV43" s="97">
        <f t="shared" si="229"/>
        <v>22</v>
      </c>
      <c r="PW43" s="97">
        <f t="shared" si="229"/>
        <v>37</v>
      </c>
      <c r="PX43" s="97">
        <f t="shared" si="229"/>
        <v>37</v>
      </c>
      <c r="PY43" s="97">
        <f t="shared" si="229"/>
        <v>25</v>
      </c>
      <c r="PZ43" s="97">
        <f t="shared" si="229"/>
        <v>31</v>
      </c>
      <c r="QA43" s="97">
        <f t="shared" si="229"/>
        <v>32</v>
      </c>
      <c r="QB43" s="97">
        <f t="shared" si="229"/>
        <v>31</v>
      </c>
      <c r="QC43" s="97">
        <f t="shared" si="229"/>
        <v>22</v>
      </c>
      <c r="QD43" s="97">
        <f t="shared" si="229"/>
        <v>31</v>
      </c>
      <c r="QE43" s="97">
        <f t="shared" si="229"/>
        <v>28</v>
      </c>
      <c r="QF43" s="97">
        <f t="shared" si="229"/>
        <v>23</v>
      </c>
      <c r="QG43" s="97">
        <f t="shared" si="229"/>
        <v>27</v>
      </c>
      <c r="QH43" s="97">
        <f t="shared" si="229"/>
        <v>18</v>
      </c>
      <c r="QI43" s="97">
        <f t="shared" si="229"/>
        <v>15</v>
      </c>
      <c r="QJ43" s="97">
        <f t="shared" si="229"/>
        <v>26</v>
      </c>
      <c r="QK43" s="97">
        <f t="shared" si="229"/>
        <v>11</v>
      </c>
      <c r="QL43" s="97">
        <f t="shared" si="229"/>
        <v>28</v>
      </c>
      <c r="QM43" s="97">
        <f t="shared" si="229"/>
        <v>23</v>
      </c>
      <c r="QN43" s="97">
        <f t="shared" si="229"/>
        <v>27</v>
      </c>
      <c r="QO43" s="97">
        <f t="shared" si="229"/>
        <v>20</v>
      </c>
      <c r="QP43" s="97">
        <f t="shared" si="229"/>
        <v>27</v>
      </c>
      <c r="QQ43" s="97">
        <f t="shared" si="229"/>
        <v>24</v>
      </c>
      <c r="QR43" s="97">
        <f t="shared" si="229"/>
        <v>41</v>
      </c>
      <c r="QS43" s="97">
        <f t="shared" si="229"/>
        <v>34</v>
      </c>
      <c r="QT43" s="97">
        <f t="shared" si="229"/>
        <v>27</v>
      </c>
      <c r="QU43" s="97">
        <f t="shared" si="229"/>
        <v>35</v>
      </c>
      <c r="QV43" s="97">
        <f t="shared" si="229"/>
        <v>27</v>
      </c>
      <c r="QW43" s="97">
        <f t="shared" si="229"/>
        <v>37</v>
      </c>
      <c r="QX43" s="97">
        <f t="shared" si="229"/>
        <v>23</v>
      </c>
      <c r="QY43" s="97">
        <f t="shared" si="229"/>
        <v>25</v>
      </c>
      <c r="QZ43" s="97">
        <f t="shared" si="229"/>
        <v>38</v>
      </c>
      <c r="RA43" s="97">
        <f t="shared" si="229"/>
        <v>29</v>
      </c>
      <c r="RB43" s="97">
        <f t="shared" si="229"/>
        <v>38</v>
      </c>
      <c r="RC43" s="97">
        <f t="shared" si="229"/>
        <v>28</v>
      </c>
      <c r="RD43" s="97">
        <f t="shared" si="229"/>
        <v>34</v>
      </c>
      <c r="RE43" s="97">
        <f t="shared" si="229"/>
        <v>24</v>
      </c>
      <c r="RF43" s="97">
        <f t="shared" si="229"/>
        <v>25</v>
      </c>
      <c r="RG43" s="97">
        <f t="shared" si="229"/>
        <v>16</v>
      </c>
      <c r="RH43" s="97">
        <f t="shared" si="229"/>
        <v>29</v>
      </c>
      <c r="RI43" s="97">
        <f t="shared" si="229"/>
        <v>23</v>
      </c>
      <c r="RJ43" s="97">
        <f t="shared" si="229"/>
        <v>25</v>
      </c>
      <c r="RK43" s="97">
        <f t="shared" si="229"/>
        <v>25</v>
      </c>
      <c r="RL43" s="97">
        <f t="shared" si="229"/>
        <v>37</v>
      </c>
      <c r="RM43" s="97">
        <f t="shared" si="229"/>
        <v>30</v>
      </c>
      <c r="RN43" s="97">
        <f t="shared" si="229"/>
        <v>22</v>
      </c>
      <c r="RO43" s="97">
        <f t="shared" si="229"/>
        <v>26</v>
      </c>
      <c r="RP43" s="97">
        <f t="shared" si="229"/>
        <v>35</v>
      </c>
      <c r="RQ43" s="97">
        <f t="shared" si="229"/>
        <v>24</v>
      </c>
      <c r="RR43" s="97">
        <f t="shared" si="229"/>
        <v>8</v>
      </c>
      <c r="RS43" s="97">
        <f t="shared" si="229"/>
        <v>14</v>
      </c>
      <c r="RT43" s="97">
        <f t="shared" si="229"/>
        <v>23</v>
      </c>
      <c r="RU43" s="97">
        <f t="shared" si="229"/>
        <v>16</v>
      </c>
      <c r="RV43" s="97">
        <f t="shared" si="229"/>
        <v>18</v>
      </c>
      <c r="RW43" s="97">
        <f t="shared" si="229"/>
        <v>9</v>
      </c>
      <c r="RX43" s="97">
        <f t="shared" si="229"/>
        <v>30</v>
      </c>
      <c r="RY43" s="97">
        <f t="shared" si="229"/>
        <v>23</v>
      </c>
      <c r="RZ43" s="97">
        <f t="shared" si="229"/>
        <v>18</v>
      </c>
      <c r="SA43" s="97">
        <f t="shared" si="229"/>
        <v>11</v>
      </c>
      <c r="SB43" s="97">
        <f t="shared" si="229"/>
        <v>23</v>
      </c>
      <c r="SC43" s="97">
        <f t="shared" si="229"/>
        <v>12</v>
      </c>
      <c r="SD43" s="97">
        <f t="shared" si="229"/>
        <v>7</v>
      </c>
      <c r="SE43" s="97">
        <f t="shared" si="229"/>
        <v>4</v>
      </c>
      <c r="SF43" s="97">
        <f t="shared" si="229"/>
        <v>13</v>
      </c>
      <c r="SG43" s="97">
        <f t="shared" si="229"/>
        <v>0</v>
      </c>
      <c r="SH43" s="97">
        <f t="shared" si="229"/>
        <v>5</v>
      </c>
      <c r="SI43" s="97">
        <f t="shared" si="229"/>
        <v>-1</v>
      </c>
      <c r="SJ43" s="97">
        <f t="shared" si="229"/>
        <v>9</v>
      </c>
      <c r="SK43" s="97">
        <f t="shared" si="229"/>
        <v>-4</v>
      </c>
      <c r="SL43" s="97">
        <f t="shared" si="229"/>
        <v>2</v>
      </c>
      <c r="SM43" s="97">
        <f t="shared" si="229"/>
        <v>-4</v>
      </c>
      <c r="SN43" s="97">
        <f t="shared" si="229"/>
        <v>9</v>
      </c>
      <c r="SO43" s="97">
        <f t="shared" si="229"/>
        <v>5</v>
      </c>
      <c r="SP43" s="97">
        <f t="shared" si="229"/>
        <v>4</v>
      </c>
      <c r="SQ43" s="97">
        <f t="shared" si="229"/>
        <v>10</v>
      </c>
      <c r="SR43" s="97">
        <f t="shared" si="229"/>
        <v>21</v>
      </c>
      <c r="SS43" s="97">
        <f t="shared" si="229"/>
        <v>0</v>
      </c>
      <c r="ST43" s="97">
        <f t="shared" si="229"/>
        <v>9</v>
      </c>
      <c r="SU43" s="97">
        <f t="shared" si="229"/>
        <v>6</v>
      </c>
      <c r="SV43" s="97">
        <f t="shared" si="229"/>
        <v>12</v>
      </c>
      <c r="SW43" s="97">
        <f t="shared" si="229"/>
        <v>15</v>
      </c>
      <c r="SX43" s="97">
        <f t="shared" si="229"/>
        <v>19</v>
      </c>
      <c r="SY43" s="97">
        <f t="shared" si="229"/>
        <v>17</v>
      </c>
      <c r="SZ43" s="97">
        <f t="shared" ref="SZ43:UD43" si="230">SZ41-SZ42</f>
        <v>23</v>
      </c>
      <c r="TA43" s="97">
        <f t="shared" si="230"/>
        <v>16</v>
      </c>
      <c r="TB43" s="97">
        <f t="shared" si="230"/>
        <v>11</v>
      </c>
      <c r="TC43" s="97">
        <f t="shared" si="230"/>
        <v>8</v>
      </c>
      <c r="TD43" s="97">
        <f t="shared" si="230"/>
        <v>18</v>
      </c>
      <c r="TE43" s="97">
        <f t="shared" si="230"/>
        <v>18</v>
      </c>
      <c r="TF43" s="97">
        <f t="shared" si="230"/>
        <v>9</v>
      </c>
      <c r="TG43" s="97">
        <f t="shared" si="230"/>
        <v>28</v>
      </c>
      <c r="TH43" s="97">
        <f t="shared" si="230"/>
        <v>22</v>
      </c>
      <c r="TI43" s="97">
        <f t="shared" si="230"/>
        <v>28</v>
      </c>
      <c r="TJ43" s="97">
        <f t="shared" si="230"/>
        <v>23</v>
      </c>
      <c r="TK43" s="97">
        <f t="shared" si="230"/>
        <v>21</v>
      </c>
      <c r="TL43" s="97">
        <f t="shared" si="230"/>
        <v>24</v>
      </c>
      <c r="TM43" s="97">
        <f t="shared" si="230"/>
        <v>18</v>
      </c>
      <c r="TN43" s="97">
        <f t="shared" si="230"/>
        <v>17</v>
      </c>
      <c r="TO43" s="97">
        <f t="shared" si="230"/>
        <v>10</v>
      </c>
      <c r="TP43" s="97">
        <f t="shared" si="230"/>
        <v>25</v>
      </c>
      <c r="TQ43" s="97">
        <f t="shared" si="230"/>
        <v>7</v>
      </c>
      <c r="TR43" s="97">
        <f t="shared" si="230"/>
        <v>11</v>
      </c>
      <c r="TS43" s="97">
        <f t="shared" si="230"/>
        <v>9</v>
      </c>
      <c r="TT43" s="97">
        <f t="shared" si="230"/>
        <v>13</v>
      </c>
      <c r="TU43" s="97">
        <f t="shared" si="230"/>
        <v>12</v>
      </c>
      <c r="TV43" s="97">
        <f t="shared" si="230"/>
        <v>16</v>
      </c>
      <c r="TW43" s="97">
        <f t="shared" si="230"/>
        <v>12</v>
      </c>
      <c r="TX43" s="97">
        <f t="shared" si="230"/>
        <v>24</v>
      </c>
      <c r="TY43" s="97">
        <f t="shared" si="230"/>
        <v>8</v>
      </c>
      <c r="TZ43" s="97">
        <f t="shared" si="230"/>
        <v>6</v>
      </c>
      <c r="UA43" s="97">
        <f t="shared" si="230"/>
        <v>4</v>
      </c>
      <c r="UB43" s="97">
        <f t="shared" si="230"/>
        <v>16</v>
      </c>
      <c r="UC43" s="97">
        <f t="shared" si="230"/>
        <v>3</v>
      </c>
      <c r="UD43" s="97">
        <f t="shared" si="230"/>
        <v>5</v>
      </c>
      <c r="UE43" s="97">
        <f t="shared" ref="UE43:UQ43" si="231">UE41-UE42</f>
        <v>2</v>
      </c>
      <c r="UF43" s="97">
        <f t="shared" si="231"/>
        <v>11</v>
      </c>
      <c r="UG43" s="97">
        <f t="shared" si="231"/>
        <v>7</v>
      </c>
      <c r="UH43" s="97">
        <f t="shared" si="231"/>
        <v>2</v>
      </c>
      <c r="UI43" s="97">
        <f t="shared" si="231"/>
        <v>21</v>
      </c>
      <c r="UJ43" s="97">
        <f t="shared" si="231"/>
        <v>14</v>
      </c>
      <c r="UK43" s="97">
        <f t="shared" si="231"/>
        <v>9</v>
      </c>
      <c r="UL43" s="97">
        <f t="shared" si="231"/>
        <v>18</v>
      </c>
      <c r="UM43" s="97">
        <f t="shared" si="231"/>
        <v>30</v>
      </c>
      <c r="UN43" s="97">
        <f t="shared" si="231"/>
        <v>25</v>
      </c>
      <c r="UO43" s="97">
        <f t="shared" si="231"/>
        <v>29</v>
      </c>
      <c r="UP43" s="97">
        <f t="shared" si="231"/>
        <v>26</v>
      </c>
      <c r="UQ43" s="97">
        <f t="shared" si="231"/>
        <v>22</v>
      </c>
      <c r="UR43" s="97">
        <f t="shared" ref="UR43:VB43" si="232">UR41-UR42</f>
        <v>22</v>
      </c>
      <c r="US43" s="97">
        <f t="shared" si="232"/>
        <v>24</v>
      </c>
      <c r="UT43" s="97">
        <f t="shared" si="232"/>
        <v>21</v>
      </c>
      <c r="UU43" s="97">
        <f t="shared" si="232"/>
        <v>19</v>
      </c>
      <c r="UV43" s="97">
        <f t="shared" si="232"/>
        <v>26</v>
      </c>
      <c r="UW43" s="97">
        <f t="shared" si="232"/>
        <v>30</v>
      </c>
      <c r="UX43" s="97">
        <f t="shared" si="232"/>
        <v>17</v>
      </c>
      <c r="UY43" s="97">
        <f t="shared" si="232"/>
        <v>23</v>
      </c>
      <c r="UZ43" s="97">
        <f t="shared" si="232"/>
        <v>25</v>
      </c>
      <c r="VA43" s="97">
        <f t="shared" si="232"/>
        <v>22</v>
      </c>
      <c r="VB43" s="97">
        <f t="shared" si="232"/>
        <v>21</v>
      </c>
      <c r="VC43" s="97">
        <f t="shared" ref="VC43:WY43" si="233">VC41-VC42</f>
        <v>23</v>
      </c>
      <c r="VD43" s="97">
        <f t="shared" si="233"/>
        <v>36</v>
      </c>
      <c r="VE43" s="97">
        <f t="shared" si="233"/>
        <v>34</v>
      </c>
      <c r="VF43" s="97">
        <f t="shared" si="233"/>
        <v>34</v>
      </c>
      <c r="VG43" s="97">
        <f t="shared" si="233"/>
        <v>25</v>
      </c>
      <c r="VH43" s="97">
        <f t="shared" si="233"/>
        <v>36</v>
      </c>
      <c r="VI43" s="97">
        <f t="shared" si="233"/>
        <v>30</v>
      </c>
      <c r="VJ43" s="97">
        <f t="shared" si="233"/>
        <v>33</v>
      </c>
      <c r="VK43" s="97">
        <f t="shared" si="233"/>
        <v>27</v>
      </c>
      <c r="VL43" s="97">
        <f t="shared" si="233"/>
        <v>21</v>
      </c>
      <c r="VM43" s="97">
        <f t="shared" si="233"/>
        <v>28</v>
      </c>
      <c r="VN43" s="97">
        <f t="shared" si="233"/>
        <v>38</v>
      </c>
      <c r="VO43" s="97">
        <f t="shared" si="233"/>
        <v>27</v>
      </c>
      <c r="VP43" s="97">
        <f t="shared" si="233"/>
        <v>35</v>
      </c>
      <c r="VQ43" s="97">
        <f t="shared" si="233"/>
        <v>35</v>
      </c>
      <c r="VR43" s="97">
        <f t="shared" si="233"/>
        <v>41</v>
      </c>
      <c r="VS43" s="97">
        <f t="shared" si="233"/>
        <v>32</v>
      </c>
      <c r="VT43" s="97">
        <f t="shared" si="233"/>
        <v>23</v>
      </c>
      <c r="VU43" s="97">
        <f t="shared" si="233"/>
        <v>36</v>
      </c>
      <c r="VV43" s="97">
        <f t="shared" si="233"/>
        <v>28</v>
      </c>
      <c r="VW43" s="97">
        <f t="shared" si="233"/>
        <v>24</v>
      </c>
      <c r="VX43" s="97">
        <f t="shared" si="233"/>
        <v>32</v>
      </c>
      <c r="VY43" s="97">
        <f t="shared" si="233"/>
        <v>20</v>
      </c>
      <c r="VZ43" s="97">
        <f t="shared" si="233"/>
        <v>22</v>
      </c>
      <c r="WA43" s="97">
        <f t="shared" si="233"/>
        <v>29</v>
      </c>
      <c r="WB43" s="97">
        <f t="shared" si="233"/>
        <v>25</v>
      </c>
      <c r="WC43" s="97">
        <f t="shared" si="233"/>
        <v>21</v>
      </c>
      <c r="WD43" s="97">
        <f t="shared" si="233"/>
        <v>31</v>
      </c>
      <c r="WE43" s="97">
        <f t="shared" si="233"/>
        <v>27</v>
      </c>
      <c r="WF43" s="97">
        <f t="shared" si="233"/>
        <v>23</v>
      </c>
      <c r="WG43" s="97">
        <f t="shared" si="233"/>
        <v>34</v>
      </c>
      <c r="WH43" s="97">
        <f t="shared" si="233"/>
        <v>34</v>
      </c>
      <c r="WI43" s="97">
        <f t="shared" si="233"/>
        <v>37</v>
      </c>
      <c r="WJ43" s="97">
        <f t="shared" si="233"/>
        <v>33</v>
      </c>
      <c r="WK43" s="97">
        <f t="shared" si="233"/>
        <v>36</v>
      </c>
      <c r="WL43" s="97">
        <f t="shared" si="233"/>
        <v>37</v>
      </c>
      <c r="WM43" s="97">
        <f t="shared" si="233"/>
        <v>42</v>
      </c>
      <c r="WN43" s="97">
        <f t="shared" si="233"/>
        <v>37</v>
      </c>
      <c r="WO43" s="97">
        <f t="shared" si="233"/>
        <v>36</v>
      </c>
      <c r="WP43" s="97">
        <f t="shared" si="233"/>
        <v>44</v>
      </c>
      <c r="WQ43" s="97">
        <f t="shared" si="233"/>
        <v>42</v>
      </c>
      <c r="WR43" s="97">
        <f t="shared" si="233"/>
        <v>39</v>
      </c>
      <c r="WS43" s="97">
        <f t="shared" si="233"/>
        <v>32</v>
      </c>
      <c r="WT43" s="97">
        <f t="shared" si="233"/>
        <v>34</v>
      </c>
      <c r="WU43" s="97">
        <f t="shared" si="233"/>
        <v>40</v>
      </c>
      <c r="WV43" s="97">
        <f t="shared" si="233"/>
        <v>32</v>
      </c>
      <c r="WW43" s="97">
        <f t="shared" si="233"/>
        <v>38</v>
      </c>
      <c r="WX43" s="97">
        <f t="shared" si="233"/>
        <v>29</v>
      </c>
      <c r="WY43" s="97">
        <f t="shared" si="233"/>
        <v>31</v>
      </c>
      <c r="WZ43" s="97">
        <f t="shared" ref="WZ43:YM43" si="234">WZ41-WZ42</f>
        <v>32</v>
      </c>
      <c r="XA43" s="97">
        <f t="shared" si="234"/>
        <v>38</v>
      </c>
      <c r="XB43" s="97">
        <f t="shared" si="234"/>
        <v>33</v>
      </c>
      <c r="XC43" s="97">
        <f t="shared" si="234"/>
        <v>35</v>
      </c>
      <c r="XD43" s="97">
        <f t="shared" si="234"/>
        <v>34</v>
      </c>
      <c r="XE43" s="97">
        <f t="shared" si="234"/>
        <v>36</v>
      </c>
      <c r="XF43" s="97">
        <f t="shared" si="234"/>
        <v>37</v>
      </c>
      <c r="XG43" s="97">
        <f t="shared" si="234"/>
        <v>31</v>
      </c>
      <c r="XH43" s="97">
        <f t="shared" si="234"/>
        <v>32</v>
      </c>
      <c r="XI43" s="97">
        <f t="shared" si="234"/>
        <v>32</v>
      </c>
      <c r="XJ43" s="97">
        <f t="shared" si="234"/>
        <v>28</v>
      </c>
      <c r="XK43" s="97">
        <f t="shared" si="234"/>
        <v>30</v>
      </c>
      <c r="XL43" s="97">
        <f t="shared" si="234"/>
        <v>34</v>
      </c>
      <c r="XM43" s="97">
        <f t="shared" si="234"/>
        <v>34</v>
      </c>
      <c r="XN43" s="97">
        <f t="shared" si="234"/>
        <v>25</v>
      </c>
      <c r="XO43" s="97">
        <f t="shared" si="234"/>
        <v>31</v>
      </c>
      <c r="XP43" s="97">
        <f t="shared" si="234"/>
        <v>24</v>
      </c>
      <c r="XQ43" s="97">
        <f t="shared" si="234"/>
        <v>22</v>
      </c>
      <c r="XR43" s="97">
        <f t="shared" si="234"/>
        <v>11</v>
      </c>
      <c r="XS43" s="97">
        <f t="shared" si="234"/>
        <v>2</v>
      </c>
      <c r="XT43" s="97">
        <f t="shared" si="234"/>
        <v>2</v>
      </c>
      <c r="XU43" s="97">
        <f t="shared" si="234"/>
        <v>-1</v>
      </c>
      <c r="XV43" s="97">
        <f t="shared" si="234"/>
        <v>2</v>
      </c>
      <c r="XW43" s="97">
        <f t="shared" si="234"/>
        <v>7</v>
      </c>
      <c r="XX43" s="97">
        <f t="shared" si="234"/>
        <v>7</v>
      </c>
      <c r="XY43" s="97">
        <f t="shared" si="234"/>
        <v>7</v>
      </c>
      <c r="XZ43" s="97">
        <f t="shared" si="234"/>
        <v>5</v>
      </c>
      <c r="YA43" s="97">
        <f t="shared" si="234"/>
        <v>11</v>
      </c>
      <c r="YB43" s="97">
        <f t="shared" si="234"/>
        <v>24</v>
      </c>
      <c r="YC43" s="97">
        <f t="shared" si="234"/>
        <v>27</v>
      </c>
      <c r="YD43" s="97">
        <f t="shared" si="234"/>
        <v>23</v>
      </c>
      <c r="YE43" s="97">
        <f t="shared" si="234"/>
        <v>21</v>
      </c>
      <c r="YF43" s="97">
        <f t="shared" si="234"/>
        <v>22</v>
      </c>
      <c r="YG43" s="97">
        <f t="shared" si="234"/>
        <v>29</v>
      </c>
      <c r="YH43" s="97">
        <f t="shared" si="234"/>
        <v>23</v>
      </c>
      <c r="YI43" s="97">
        <f t="shared" si="234"/>
        <v>25</v>
      </c>
      <c r="YJ43" s="97">
        <f t="shared" si="234"/>
        <v>22</v>
      </c>
      <c r="YK43" s="97">
        <f t="shared" si="234"/>
        <v>28</v>
      </c>
      <c r="YL43" s="97">
        <f t="shared" si="234"/>
        <v>33</v>
      </c>
      <c r="YM43" s="97">
        <f t="shared" si="234"/>
        <v>26</v>
      </c>
      <c r="YN43" s="97">
        <f t="shared" ref="YN43:ZA43" si="235">YN41-YN42</f>
        <v>34</v>
      </c>
      <c r="YO43" s="97">
        <f t="shared" si="235"/>
        <v>29</v>
      </c>
      <c r="YP43" s="97">
        <f t="shared" si="235"/>
        <v>31</v>
      </c>
      <c r="YQ43" s="97">
        <f t="shared" si="235"/>
        <v>34</v>
      </c>
      <c r="YR43" s="97">
        <f t="shared" si="235"/>
        <v>31</v>
      </c>
      <c r="YS43" s="97">
        <f t="shared" si="235"/>
        <v>23</v>
      </c>
      <c r="YT43" s="97">
        <f t="shared" si="235"/>
        <v>27</v>
      </c>
      <c r="YU43" s="97">
        <f t="shared" si="235"/>
        <v>26</v>
      </c>
      <c r="YV43" s="97">
        <f t="shared" si="235"/>
        <v>24</v>
      </c>
      <c r="YW43" s="97">
        <f t="shared" si="235"/>
        <v>30</v>
      </c>
      <c r="YX43" s="97">
        <f t="shared" si="235"/>
        <v>27.000000000000007</v>
      </c>
      <c r="YY43" s="97">
        <f t="shared" si="235"/>
        <v>25.300000000000004</v>
      </c>
      <c r="YZ43" s="97">
        <f t="shared" si="235"/>
        <v>28.599999999999994</v>
      </c>
      <c r="ZA43" s="97">
        <f t="shared" si="235"/>
        <v>29.5</v>
      </c>
      <c r="ZB43" s="97">
        <f t="shared" ref="ZB43:ABQ43" si="236">ZB41-ZB42</f>
        <v>27.5</v>
      </c>
      <c r="ZC43" s="97">
        <f t="shared" si="236"/>
        <v>32.199999999999996</v>
      </c>
      <c r="ZD43" s="97">
        <f t="shared" si="236"/>
        <v>31.599999999999994</v>
      </c>
      <c r="ZE43" s="97">
        <f t="shared" si="236"/>
        <v>30.499999999999993</v>
      </c>
      <c r="ZF43" s="97">
        <f t="shared" si="236"/>
        <v>28.399999999999991</v>
      </c>
      <c r="ZG43" s="97">
        <f t="shared" si="236"/>
        <v>26.000000000000007</v>
      </c>
      <c r="ZH43" s="97">
        <f t="shared" si="236"/>
        <v>30.900000000000006</v>
      </c>
      <c r="ZI43" s="97">
        <f t="shared" si="236"/>
        <v>26.200000000000003</v>
      </c>
      <c r="ZJ43" s="97">
        <f t="shared" si="236"/>
        <v>29.700000000000003</v>
      </c>
      <c r="ZK43" s="97">
        <f t="shared" si="236"/>
        <v>26.800000000000004</v>
      </c>
      <c r="ZL43" s="97">
        <f t="shared" si="236"/>
        <v>28.5</v>
      </c>
      <c r="ZM43" s="97">
        <f t="shared" si="236"/>
        <v>27.700000000000003</v>
      </c>
      <c r="ZN43" s="97">
        <f t="shared" si="236"/>
        <v>29.5</v>
      </c>
      <c r="ZO43" s="97">
        <f t="shared" si="236"/>
        <v>20.899999999999991</v>
      </c>
      <c r="ZP43" s="97">
        <f t="shared" si="236"/>
        <v>31.899999999999991</v>
      </c>
      <c r="ZQ43" s="97">
        <f t="shared" si="236"/>
        <v>31.600000000000009</v>
      </c>
      <c r="ZR43" s="97">
        <f t="shared" si="236"/>
        <v>36</v>
      </c>
      <c r="ZS43" s="97">
        <f t="shared" si="236"/>
        <v>27.799999999999997</v>
      </c>
      <c r="ZT43" s="97">
        <f t="shared" si="236"/>
        <v>24.4</v>
      </c>
      <c r="ZU43" s="97">
        <f t="shared" si="236"/>
        <v>27.900000000000006</v>
      </c>
      <c r="ZV43" s="97">
        <f t="shared" si="236"/>
        <v>31.900000000000006</v>
      </c>
      <c r="ZW43" s="97">
        <f t="shared" si="236"/>
        <v>30.799999999999997</v>
      </c>
      <c r="ZX43" s="97">
        <f t="shared" si="236"/>
        <v>27.000000000000007</v>
      </c>
      <c r="ZY43" s="97">
        <f t="shared" si="236"/>
        <v>24.299999999999997</v>
      </c>
      <c r="ZZ43" s="97">
        <f t="shared" si="236"/>
        <v>28.699999999999996</v>
      </c>
      <c r="AAA43" s="97">
        <f t="shared" si="236"/>
        <v>32.199999999999996</v>
      </c>
      <c r="AAB43" s="97">
        <f t="shared" si="236"/>
        <v>34.099999999999994</v>
      </c>
      <c r="AAC43" s="97">
        <f t="shared" si="236"/>
        <v>34.700000000000003</v>
      </c>
      <c r="AAD43" s="97">
        <f t="shared" si="236"/>
        <v>34.700000000000003</v>
      </c>
      <c r="AAE43" s="97">
        <f t="shared" si="236"/>
        <v>32.900000000000006</v>
      </c>
      <c r="AAF43" s="97">
        <f t="shared" si="236"/>
        <v>36.899999999999991</v>
      </c>
      <c r="AAG43" s="97">
        <f t="shared" si="236"/>
        <v>26.200000000000003</v>
      </c>
      <c r="AAH43" s="97">
        <f t="shared" si="236"/>
        <v>28.6</v>
      </c>
      <c r="AAI43" s="97">
        <f t="shared" si="236"/>
        <v>36.400000000000006</v>
      </c>
      <c r="AAJ43" s="97">
        <f t="shared" si="236"/>
        <v>30.699999999999989</v>
      </c>
      <c r="AAK43" s="97">
        <f t="shared" si="236"/>
        <v>25.700000000000003</v>
      </c>
      <c r="AAL43" s="97">
        <f t="shared" si="236"/>
        <v>38.799999999999997</v>
      </c>
      <c r="AAM43" s="97">
        <f t="shared" si="236"/>
        <v>33.300000000000004</v>
      </c>
      <c r="AAN43" s="97">
        <f t="shared" si="236"/>
        <v>28.799999999999997</v>
      </c>
      <c r="AAO43" s="97">
        <f t="shared" si="236"/>
        <v>37.699999999999996</v>
      </c>
      <c r="AAP43" s="97">
        <f t="shared" si="236"/>
        <v>36.000000000000007</v>
      </c>
      <c r="AAQ43" s="97">
        <f t="shared" si="236"/>
        <v>39.100000000000009</v>
      </c>
      <c r="AAR43" s="97">
        <f t="shared" si="236"/>
        <v>32.799999999999997</v>
      </c>
      <c r="AAS43" s="97">
        <f t="shared" si="236"/>
        <v>29.1</v>
      </c>
      <c r="AAT43" s="97">
        <f t="shared" si="236"/>
        <v>38.400000000000006</v>
      </c>
      <c r="AAU43" s="97">
        <f t="shared" si="236"/>
        <v>32.300000000000004</v>
      </c>
      <c r="AAV43" s="97">
        <f t="shared" si="236"/>
        <v>37.299999999999997</v>
      </c>
      <c r="AAW43" s="97">
        <f t="shared" si="236"/>
        <v>23.900000000000006</v>
      </c>
      <c r="AAX43" s="97">
        <f t="shared" si="236"/>
        <v>38.500000000000014</v>
      </c>
      <c r="AAY43" s="97">
        <f t="shared" si="236"/>
        <v>39.100000000000009</v>
      </c>
      <c r="AAZ43" s="97">
        <f t="shared" si="236"/>
        <v>33.000000000000007</v>
      </c>
      <c r="ABA43" s="97">
        <f t="shared" si="236"/>
        <v>32.199999999999996</v>
      </c>
      <c r="ABB43" s="97">
        <f t="shared" si="236"/>
        <v>33.799999999999997</v>
      </c>
      <c r="ABC43" s="97">
        <f t="shared" si="236"/>
        <v>38.599999999999994</v>
      </c>
      <c r="ABD43" s="97">
        <f t="shared" si="236"/>
        <v>36.099999999999994</v>
      </c>
      <c r="ABE43" s="97">
        <f t="shared" si="236"/>
        <v>34.100000000000009</v>
      </c>
      <c r="ABF43" s="97">
        <f t="shared" si="236"/>
        <v>45</v>
      </c>
      <c r="ABG43" s="97">
        <f t="shared" si="236"/>
        <v>37.700000000000003</v>
      </c>
      <c r="ABH43" s="97">
        <f t="shared" si="236"/>
        <v>33.900000000000006</v>
      </c>
      <c r="ABI43" s="97">
        <f t="shared" si="236"/>
        <v>36.899999999999991</v>
      </c>
      <c r="ABJ43" s="97">
        <f t="shared" si="236"/>
        <v>31.699999999999996</v>
      </c>
      <c r="ABK43" s="97">
        <f t="shared" si="236"/>
        <v>33.300000000000004</v>
      </c>
      <c r="ABL43" s="97">
        <f t="shared" si="236"/>
        <v>31.4</v>
      </c>
      <c r="ABM43" s="97">
        <f t="shared" si="236"/>
        <v>33.199999999999996</v>
      </c>
      <c r="ABN43" s="97">
        <f t="shared" si="236"/>
        <v>31.599999999999994</v>
      </c>
      <c r="ABO43" s="97">
        <f t="shared" si="236"/>
        <v>28.9</v>
      </c>
      <c r="ABP43" s="97">
        <f t="shared" si="236"/>
        <v>34.5</v>
      </c>
      <c r="ABQ43" s="97">
        <f t="shared" si="236"/>
        <v>29.100000000000009</v>
      </c>
      <c r="ABR43" s="97">
        <f t="shared" ref="ABR43:ADN43" si="237">ABR41-ABR42</f>
        <v>32.699999999999996</v>
      </c>
      <c r="ABS43" s="97">
        <f t="shared" si="237"/>
        <v>34.099999999999994</v>
      </c>
      <c r="ABT43" s="97">
        <f t="shared" si="237"/>
        <v>38.799999999999997</v>
      </c>
      <c r="ABU43" s="97">
        <f t="shared" si="237"/>
        <v>39.600000000000009</v>
      </c>
      <c r="ABV43" s="97">
        <f t="shared" si="237"/>
        <v>31.299999999999997</v>
      </c>
      <c r="ABW43" s="97">
        <f t="shared" si="237"/>
        <v>37.099999999999994</v>
      </c>
      <c r="ABX43" s="97">
        <f t="shared" si="237"/>
        <v>34.999999999999993</v>
      </c>
      <c r="ABY43" s="97">
        <f t="shared" si="237"/>
        <v>31.500000000000007</v>
      </c>
      <c r="ABZ43" s="97">
        <f t="shared" si="237"/>
        <v>40.29999999999999</v>
      </c>
      <c r="ACA43" s="97">
        <f t="shared" si="237"/>
        <v>34.200000000000003</v>
      </c>
      <c r="ACB43" s="97">
        <f t="shared" si="237"/>
        <v>36.200000000000003</v>
      </c>
      <c r="ACC43" s="97">
        <f t="shared" si="237"/>
        <v>39.4</v>
      </c>
      <c r="ACD43" s="97">
        <f t="shared" si="237"/>
        <v>42.000000000000007</v>
      </c>
      <c r="ACE43" s="97">
        <f t="shared" si="237"/>
        <v>37.5</v>
      </c>
      <c r="ACF43" s="97">
        <f t="shared" si="237"/>
        <v>38.900000000000006</v>
      </c>
      <c r="ACG43" s="97">
        <f t="shared" si="237"/>
        <v>34.6</v>
      </c>
      <c r="ACH43" s="97">
        <f t="shared" si="237"/>
        <v>45.499999999999993</v>
      </c>
      <c r="ACI43" s="97">
        <f t="shared" si="237"/>
        <v>40.600000000000009</v>
      </c>
      <c r="ACJ43" s="97">
        <f t="shared" si="237"/>
        <v>40.799999999999997</v>
      </c>
      <c r="ACK43" s="97">
        <f t="shared" si="237"/>
        <v>39.4</v>
      </c>
      <c r="ACL43" s="97">
        <f t="shared" si="237"/>
        <v>29.900000000000006</v>
      </c>
      <c r="ACM43" s="97">
        <f t="shared" si="237"/>
        <v>33.900000000000006</v>
      </c>
      <c r="ACN43" s="97">
        <f t="shared" si="237"/>
        <v>39.299999999999997</v>
      </c>
      <c r="ACO43" s="97">
        <f t="shared" si="237"/>
        <v>36.900000000000006</v>
      </c>
      <c r="ACP43" s="97">
        <f t="shared" si="237"/>
        <v>39.199999999999989</v>
      </c>
      <c r="ACQ43" s="97">
        <f t="shared" si="237"/>
        <v>36.299999999999997</v>
      </c>
      <c r="ACR43" s="97">
        <f t="shared" si="237"/>
        <v>41.999999999999993</v>
      </c>
      <c r="ACS43" s="97">
        <f t="shared" si="237"/>
        <v>38.5</v>
      </c>
      <c r="ACT43" s="97">
        <f t="shared" si="237"/>
        <v>46.300000000000004</v>
      </c>
      <c r="ACU43" s="97">
        <f t="shared" si="237"/>
        <v>40</v>
      </c>
      <c r="ACV43" s="97">
        <f t="shared" si="237"/>
        <v>36.799999999999997</v>
      </c>
      <c r="ACW43" s="97">
        <f t="shared" si="237"/>
        <v>40.700000000000003</v>
      </c>
      <c r="ACX43" s="97">
        <f t="shared" si="237"/>
        <v>36.600000000000009</v>
      </c>
      <c r="ACY43" s="97">
        <f t="shared" si="237"/>
        <v>35.400000000000006</v>
      </c>
      <c r="ACZ43" s="97">
        <f t="shared" si="237"/>
        <v>27.599999999999994</v>
      </c>
      <c r="ADA43" s="97">
        <f t="shared" si="237"/>
        <v>44.899999999999991</v>
      </c>
      <c r="ADB43" s="97">
        <f t="shared" si="237"/>
        <v>27</v>
      </c>
      <c r="ADC43" s="97">
        <f t="shared" si="237"/>
        <v>25.79999999999999</v>
      </c>
      <c r="ADD43" s="97">
        <f t="shared" si="237"/>
        <v>26.700000000000003</v>
      </c>
      <c r="ADE43" s="97">
        <f t="shared" si="237"/>
        <v>29.400000000000013</v>
      </c>
      <c r="ADF43" s="97">
        <f t="shared" si="237"/>
        <v>23.900000000000013</v>
      </c>
      <c r="ADG43" s="97">
        <f t="shared" si="237"/>
        <v>30.899999999999991</v>
      </c>
      <c r="ADH43" s="97">
        <f t="shared" si="237"/>
        <v>33.5</v>
      </c>
      <c r="ADI43" s="97">
        <f t="shared" si="237"/>
        <v>31.400000000000006</v>
      </c>
      <c r="ADJ43" s="97">
        <f t="shared" si="237"/>
        <v>29.500000000000014</v>
      </c>
      <c r="ADK43" s="97">
        <f t="shared" si="237"/>
        <v>27.5</v>
      </c>
      <c r="ADL43" s="97">
        <f t="shared" si="237"/>
        <v>19.299999999999997</v>
      </c>
      <c r="ADM43" s="97">
        <f t="shared" si="237"/>
        <v>20.299999999999997</v>
      </c>
      <c r="ADN43" s="97">
        <f t="shared" si="237"/>
        <v>18.200000000000003</v>
      </c>
      <c r="ADO43" s="97">
        <f t="shared" ref="ADO43:AFL43" si="238">ADO41-ADO42</f>
        <v>20.999999999999986</v>
      </c>
      <c r="ADP43" s="97">
        <f t="shared" si="238"/>
        <v>32.200000000000003</v>
      </c>
      <c r="ADQ43" s="97">
        <f t="shared" si="238"/>
        <v>23.700000000000003</v>
      </c>
      <c r="ADR43" s="97">
        <f t="shared" si="238"/>
        <v>21.4</v>
      </c>
      <c r="ADS43" s="97">
        <f t="shared" si="238"/>
        <v>26.199999999999996</v>
      </c>
      <c r="ADT43" s="97">
        <f t="shared" si="238"/>
        <v>26.700000000000003</v>
      </c>
      <c r="ADU43" s="97">
        <f t="shared" si="238"/>
        <v>29.300000000000004</v>
      </c>
      <c r="ADV43" s="97">
        <f t="shared" si="238"/>
        <v>29.799999999999997</v>
      </c>
      <c r="ADW43" s="97">
        <f t="shared" si="238"/>
        <v>27.4</v>
      </c>
      <c r="ADX43" s="97">
        <f t="shared" si="238"/>
        <v>27.5</v>
      </c>
      <c r="ADY43" s="97">
        <f t="shared" si="238"/>
        <v>27.699999999999996</v>
      </c>
      <c r="ADZ43" s="97">
        <f t="shared" si="238"/>
        <v>19</v>
      </c>
      <c r="AEA43" s="97">
        <f t="shared" si="238"/>
        <v>31.300000000000011</v>
      </c>
      <c r="AEB43" s="97">
        <f t="shared" si="238"/>
        <v>27.100000000000009</v>
      </c>
      <c r="AEC43" s="97">
        <f t="shared" si="238"/>
        <v>31.300000000000004</v>
      </c>
      <c r="AED43" s="97">
        <f t="shared" si="238"/>
        <v>33.599999999999994</v>
      </c>
      <c r="AEE43" s="97">
        <f t="shared" si="238"/>
        <v>32.700000000000003</v>
      </c>
      <c r="AEF43" s="97">
        <f t="shared" si="238"/>
        <v>29.000000000000007</v>
      </c>
      <c r="AEG43" s="97">
        <f t="shared" si="238"/>
        <v>30.100000000000009</v>
      </c>
      <c r="AEH43" s="97">
        <f t="shared" si="238"/>
        <v>31.5</v>
      </c>
      <c r="AEI43" s="97">
        <f t="shared" si="238"/>
        <v>28.300000000000004</v>
      </c>
      <c r="AEJ43" s="97">
        <f t="shared" si="238"/>
        <v>31.400000000000006</v>
      </c>
      <c r="AEK43" s="97">
        <f t="shared" si="238"/>
        <v>28.799999999999997</v>
      </c>
      <c r="AEL43" s="97">
        <f t="shared" si="238"/>
        <v>27.799999999999997</v>
      </c>
      <c r="AEM43" s="97">
        <f t="shared" si="238"/>
        <v>31</v>
      </c>
      <c r="AEN43" s="97">
        <f t="shared" si="238"/>
        <v>30.6</v>
      </c>
      <c r="AEO43" s="97">
        <f t="shared" si="238"/>
        <v>33</v>
      </c>
      <c r="AEP43" s="97">
        <f t="shared" si="238"/>
        <v>26.5</v>
      </c>
      <c r="AEQ43" s="97">
        <f t="shared" si="238"/>
        <v>30.79999999999999</v>
      </c>
      <c r="AER43" s="97">
        <f t="shared" si="238"/>
        <v>42.2</v>
      </c>
      <c r="AES43" s="97">
        <f t="shared" si="238"/>
        <v>44.199999999999996</v>
      </c>
      <c r="AET43" s="97">
        <f t="shared" si="238"/>
        <v>30.899999999999991</v>
      </c>
      <c r="AEU43" s="97">
        <f t="shared" si="238"/>
        <v>29.799999999999997</v>
      </c>
      <c r="AEV43" s="97">
        <f t="shared" si="238"/>
        <v>36.200000000000003</v>
      </c>
      <c r="AEW43" s="97">
        <f t="shared" si="238"/>
        <v>31.099999999999987</v>
      </c>
      <c r="AEX43" s="97">
        <f t="shared" si="238"/>
        <v>27.799999999999997</v>
      </c>
      <c r="AEY43" s="97">
        <f t="shared" si="238"/>
        <v>35.899999999999991</v>
      </c>
      <c r="AEZ43" s="97">
        <f t="shared" si="238"/>
        <v>33.900000000000013</v>
      </c>
      <c r="AFA43" s="97">
        <f t="shared" si="238"/>
        <v>26.700000000000003</v>
      </c>
      <c r="AFB43" s="97">
        <f t="shared" si="238"/>
        <v>36.5</v>
      </c>
      <c r="AFC43" s="97">
        <f>AFC41-AFC42</f>
        <v>36.700000000000003</v>
      </c>
      <c r="AFD43" s="97">
        <f t="shared" si="238"/>
        <v>32.799999999999997</v>
      </c>
      <c r="AFE43" s="97">
        <f t="shared" si="238"/>
        <v>26.900000000000006</v>
      </c>
      <c r="AFF43" s="97">
        <f t="shared" si="238"/>
        <v>36.000000000000007</v>
      </c>
      <c r="AFG43" s="97">
        <f t="shared" si="238"/>
        <v>35.399999999999991</v>
      </c>
      <c r="AFH43" s="97">
        <f t="shared" si="238"/>
        <v>37.5</v>
      </c>
      <c r="AFI43" s="97">
        <f t="shared" si="238"/>
        <v>32.400000000000006</v>
      </c>
      <c r="AFJ43" s="97">
        <f t="shared" si="238"/>
        <v>35.000000000000014</v>
      </c>
      <c r="AFK43" s="97">
        <f t="shared" si="238"/>
        <v>37.900000000000006</v>
      </c>
      <c r="AFL43" s="97">
        <f t="shared" si="238"/>
        <v>29.599999999999994</v>
      </c>
      <c r="AFM43" s="97">
        <f t="shared" ref="AFM43:AIB43" si="239">AFM41-AFM42</f>
        <v>31.5</v>
      </c>
      <c r="AFN43" s="97">
        <f t="shared" si="239"/>
        <v>37.6</v>
      </c>
      <c r="AFO43" s="97">
        <f t="shared" si="239"/>
        <v>36.299999999999997</v>
      </c>
      <c r="AFP43" s="97">
        <f t="shared" si="239"/>
        <v>30.599999999999994</v>
      </c>
      <c r="AFQ43" s="97">
        <f t="shared" si="239"/>
        <v>33.9</v>
      </c>
      <c r="AFR43" s="97">
        <f t="shared" si="239"/>
        <v>32.799999999999997</v>
      </c>
      <c r="AFS43" s="97">
        <f t="shared" si="239"/>
        <v>34.999999999999986</v>
      </c>
      <c r="AFT43" s="97">
        <f t="shared" si="239"/>
        <v>31.100000000000009</v>
      </c>
      <c r="AFU43" s="97">
        <f t="shared" si="239"/>
        <v>37.1</v>
      </c>
      <c r="AFV43" s="97">
        <f t="shared" si="239"/>
        <v>36.1</v>
      </c>
      <c r="AFW43" s="97">
        <f t="shared" si="239"/>
        <v>38.29999999999999</v>
      </c>
      <c r="AFX43" s="97">
        <f t="shared" si="239"/>
        <v>27</v>
      </c>
      <c r="AFY43" s="97">
        <f t="shared" si="239"/>
        <v>32</v>
      </c>
      <c r="AFZ43" s="97">
        <f t="shared" si="239"/>
        <v>32.799999999999997</v>
      </c>
      <c r="AGA43" s="97">
        <f t="shared" si="239"/>
        <v>30.199999999999996</v>
      </c>
      <c r="AGB43" s="97">
        <f t="shared" si="239"/>
        <v>33.5</v>
      </c>
      <c r="AGC43" s="97">
        <f t="shared" si="239"/>
        <v>40.300000000000011</v>
      </c>
      <c r="AGD43" s="97">
        <f t="shared" si="239"/>
        <v>39.599999999999994</v>
      </c>
      <c r="AGE43" s="97">
        <f t="shared" si="239"/>
        <v>36.599999999999987</v>
      </c>
      <c r="AGF43" s="97">
        <f t="shared" si="239"/>
        <v>41.400000000000006</v>
      </c>
      <c r="AGG43" s="97">
        <f t="shared" si="239"/>
        <v>29</v>
      </c>
      <c r="AGH43" s="97">
        <f t="shared" si="239"/>
        <v>34.20000000000001</v>
      </c>
      <c r="AGI43" s="97">
        <f t="shared" si="239"/>
        <v>35.599999999999987</v>
      </c>
      <c r="AGJ43" s="97">
        <f t="shared" si="239"/>
        <v>42.699999999999996</v>
      </c>
      <c r="AGK43" s="97">
        <f t="shared" si="239"/>
        <v>31.900000000000006</v>
      </c>
      <c r="AGL43" s="97">
        <f t="shared" si="239"/>
        <v>27.600000000000009</v>
      </c>
      <c r="AGM43" s="97">
        <f t="shared" si="239"/>
        <v>38</v>
      </c>
      <c r="AGN43" s="97">
        <f t="shared" si="239"/>
        <v>39.299999999999997</v>
      </c>
      <c r="AGO43" s="97">
        <f t="shared" si="239"/>
        <v>37</v>
      </c>
      <c r="AGP43" s="97">
        <f t="shared" si="239"/>
        <v>33.600000000000009</v>
      </c>
      <c r="AGQ43" s="97">
        <f t="shared" si="239"/>
        <v>39.200000000000003</v>
      </c>
      <c r="AGR43" s="97">
        <f t="shared" si="239"/>
        <v>35.800000000000004</v>
      </c>
      <c r="AGS43" s="97">
        <f t="shared" si="239"/>
        <v>37</v>
      </c>
      <c r="AGT43" s="97">
        <f t="shared" si="239"/>
        <v>42.300000000000004</v>
      </c>
      <c r="AGU43" s="97">
        <f t="shared" si="239"/>
        <v>32.200000000000003</v>
      </c>
      <c r="AGV43" s="97">
        <f t="shared" si="239"/>
        <v>37.600000000000009</v>
      </c>
      <c r="AGW43" s="97">
        <f t="shared" si="239"/>
        <v>29.700000000000003</v>
      </c>
      <c r="AGX43" s="97">
        <f t="shared" si="239"/>
        <v>34.199999999999996</v>
      </c>
      <c r="AGY43" s="97">
        <f t="shared" si="239"/>
        <v>24.200000000000003</v>
      </c>
      <c r="AGZ43" s="97">
        <f t="shared" si="239"/>
        <v>32.4</v>
      </c>
      <c r="AHA43" s="97">
        <f t="shared" si="239"/>
        <v>26.800000000000004</v>
      </c>
      <c r="AHB43" s="97">
        <f t="shared" si="239"/>
        <v>25.700000000000003</v>
      </c>
      <c r="AHC43" s="97">
        <f t="shared" si="239"/>
        <v>26.000000000000007</v>
      </c>
      <c r="AHD43" s="97">
        <f t="shared" si="239"/>
        <v>28.299999999999997</v>
      </c>
      <c r="AHE43" s="97">
        <f t="shared" si="239"/>
        <v>38.5</v>
      </c>
      <c r="AHF43" s="97">
        <f t="shared" si="239"/>
        <v>33.700000000000003</v>
      </c>
      <c r="AHG43" s="97">
        <f t="shared" si="239"/>
        <v>32.4</v>
      </c>
      <c r="AHH43" s="97">
        <f t="shared" si="239"/>
        <v>36.200000000000003</v>
      </c>
      <c r="AHI43" s="97">
        <f t="shared" si="239"/>
        <v>38.199999999999996</v>
      </c>
      <c r="AHJ43" s="97">
        <f t="shared" si="239"/>
        <v>40.5</v>
      </c>
      <c r="AHK43" s="97">
        <f t="shared" si="239"/>
        <v>31.599999999999994</v>
      </c>
      <c r="AHL43" s="97">
        <f t="shared" si="239"/>
        <v>26.000000000000007</v>
      </c>
      <c r="AHM43" s="97">
        <f t="shared" si="239"/>
        <v>30.299999999999997</v>
      </c>
      <c r="AHN43" s="97">
        <f t="shared" si="239"/>
        <v>35.599999999999994</v>
      </c>
      <c r="AHO43" s="97">
        <f t="shared" si="239"/>
        <v>34.5</v>
      </c>
      <c r="AHP43" s="97">
        <f t="shared" si="239"/>
        <v>40.099999999999987</v>
      </c>
      <c r="AHQ43" s="97">
        <f t="shared" si="239"/>
        <v>35.200000000000003</v>
      </c>
      <c r="AHR43" s="97">
        <f t="shared" si="239"/>
        <v>38.700000000000003</v>
      </c>
      <c r="AHS43" s="97">
        <f t="shared" si="239"/>
        <v>39.199999999999996</v>
      </c>
      <c r="AHT43" s="97">
        <f t="shared" si="239"/>
        <v>32</v>
      </c>
      <c r="AHU43" s="97">
        <f t="shared" si="239"/>
        <v>37.799999999999997</v>
      </c>
      <c r="AHV43" s="97">
        <f t="shared" si="239"/>
        <v>38.799999999999997</v>
      </c>
      <c r="AHW43" s="97">
        <f t="shared" si="239"/>
        <v>41.5</v>
      </c>
      <c r="AHX43" s="97">
        <f t="shared" si="239"/>
        <v>39.300000000000011</v>
      </c>
      <c r="AHY43" s="97">
        <f t="shared" si="239"/>
        <v>40.200000000000003</v>
      </c>
      <c r="AHZ43" s="97">
        <f t="shared" si="239"/>
        <v>28.899999999999991</v>
      </c>
      <c r="AIA43" s="97">
        <f t="shared" si="239"/>
        <v>32.9</v>
      </c>
      <c r="AIB43" s="97">
        <f t="shared" si="239"/>
        <v>44.000000000000007</v>
      </c>
      <c r="AIC43" s="97">
        <f t="shared" ref="AIC43:AIM43" si="240">AIC41-AIC42</f>
        <v>32.200000000000003</v>
      </c>
      <c r="AID43" s="97">
        <f t="shared" si="240"/>
        <v>33.200000000000003</v>
      </c>
      <c r="AIE43" s="97">
        <f t="shared" si="240"/>
        <v>31.1</v>
      </c>
      <c r="AIF43" s="97">
        <f t="shared" si="240"/>
        <v>37</v>
      </c>
      <c r="AIG43" s="97">
        <f t="shared" si="240"/>
        <v>42</v>
      </c>
      <c r="AIH43" s="97">
        <f t="shared" si="240"/>
        <v>36.200000000000003</v>
      </c>
      <c r="AII43" s="97">
        <f t="shared" si="240"/>
        <v>36.700000000000003</v>
      </c>
      <c r="AIJ43" s="97">
        <f t="shared" si="240"/>
        <v>31.099999999999994</v>
      </c>
      <c r="AIK43" s="97">
        <f t="shared" si="240"/>
        <v>34.4</v>
      </c>
      <c r="AIL43" s="97">
        <f t="shared" si="240"/>
        <v>30.600000000000009</v>
      </c>
      <c r="AIM43" s="97">
        <f t="shared" si="240"/>
        <v>33.300000000000004</v>
      </c>
      <c r="AIN43" s="97">
        <f t="shared" ref="AIN43:AJI43" si="241">AIN41-AIN42</f>
        <v>38</v>
      </c>
      <c r="AIO43" s="97">
        <f t="shared" si="241"/>
        <v>32.5</v>
      </c>
      <c r="AIP43" s="97">
        <f t="shared" si="241"/>
        <v>33</v>
      </c>
      <c r="AIQ43" s="97">
        <f t="shared" si="241"/>
        <v>33</v>
      </c>
      <c r="AIR43" s="97">
        <f t="shared" si="241"/>
        <v>32.900000000000006</v>
      </c>
      <c r="AIS43" s="97">
        <f t="shared" si="241"/>
        <v>34.300000000000004</v>
      </c>
      <c r="AIT43" s="97">
        <f t="shared" si="241"/>
        <v>36.299999999999997</v>
      </c>
      <c r="AIU43" s="97">
        <f t="shared" si="241"/>
        <v>25.400000000000006</v>
      </c>
      <c r="AIV43" s="97">
        <f t="shared" si="241"/>
        <v>30.499999999999986</v>
      </c>
      <c r="AIW43" s="97">
        <f t="shared" si="241"/>
        <v>21.799999999999997</v>
      </c>
      <c r="AIX43" s="97">
        <f t="shared" si="241"/>
        <v>24.300000000000011</v>
      </c>
      <c r="AIY43" s="97">
        <f t="shared" si="241"/>
        <v>-31.5</v>
      </c>
      <c r="AIZ43" s="97">
        <f t="shared" si="24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1"/>
        <v>-9.1000000000000085</v>
      </c>
      <c r="AJD43" s="97">
        <f t="shared" si="241"/>
        <v>-12.5</v>
      </c>
      <c r="AJE43" s="97">
        <f t="shared" si="241"/>
        <v>-1.8999999999999915</v>
      </c>
      <c r="AJF43" s="97">
        <f t="shared" si="241"/>
        <v>-1.8000000000000043</v>
      </c>
      <c r="AJG43" s="97">
        <f t="shared" si="241"/>
        <v>5.6000000000000014</v>
      </c>
      <c r="AJH43" s="97">
        <f t="shared" si="241"/>
        <v>7.6999999999999957</v>
      </c>
      <c r="AJI43" s="97">
        <f t="shared" si="241"/>
        <v>8.4000000000000057</v>
      </c>
      <c r="AJJ43" s="97">
        <f>AJJ41-AJJ42</f>
        <v>8.5</v>
      </c>
      <c r="AJK43" s="97">
        <f t="shared" ref="AJK43:AJV43" si="242">AJK41-AJK42</f>
        <v>10.599999999999994</v>
      </c>
      <c r="AJL43" s="97">
        <f t="shared" si="242"/>
        <v>4.6999999999999957</v>
      </c>
      <c r="AJM43" s="97">
        <f t="shared" si="242"/>
        <v>0.59999999999999432</v>
      </c>
      <c r="AJN43" s="97">
        <f t="shared" si="242"/>
        <v>3.3999999999999915</v>
      </c>
      <c r="AJO43" s="97">
        <f t="shared" si="242"/>
        <v>2.7999999999999901</v>
      </c>
      <c r="AJP43" s="97">
        <f t="shared" si="242"/>
        <v>1.8999999999999986</v>
      </c>
      <c r="AJQ43" s="97">
        <f t="shared" si="242"/>
        <v>0</v>
      </c>
      <c r="AJR43" s="97">
        <f t="shared" si="242"/>
        <v>1.2999999999999972</v>
      </c>
      <c r="AJS43" s="97">
        <f t="shared" si="242"/>
        <v>1.6000000000000085</v>
      </c>
      <c r="AJT43" s="97">
        <f t="shared" si="242"/>
        <v>4.5000000000000071</v>
      </c>
      <c r="AJU43" s="97">
        <f t="shared" si="242"/>
        <v>8.7999999999999972</v>
      </c>
      <c r="AJV43" s="97">
        <f t="shared" si="242"/>
        <v>3.2999999999999972</v>
      </c>
      <c r="AJW43" s="97">
        <f t="shared" ref="AJW43:AKI43" si="243">AJW41-AJW42</f>
        <v>0.5</v>
      </c>
      <c r="AJX43" s="97">
        <f t="shared" si="243"/>
        <v>5.1000000000000014</v>
      </c>
      <c r="AJY43" s="97">
        <f t="shared" si="243"/>
        <v>2.7000000000000028</v>
      </c>
      <c r="AJZ43" s="97">
        <f t="shared" si="243"/>
        <v>3.9000000000000057</v>
      </c>
      <c r="AKA43" s="97">
        <f t="shared" si="243"/>
        <v>7.1000000000000085</v>
      </c>
      <c r="AKB43" s="97">
        <f t="shared" si="243"/>
        <v>10.000000000000007</v>
      </c>
      <c r="AKC43" s="97">
        <f t="shared" si="243"/>
        <v>8.2000000000000028</v>
      </c>
      <c r="AKD43" s="97">
        <f t="shared" si="243"/>
        <v>12.799999999999997</v>
      </c>
      <c r="AKE43" s="97">
        <f t="shared" si="243"/>
        <v>8.5</v>
      </c>
      <c r="AKF43" s="97">
        <f t="shared" si="243"/>
        <v>12.5</v>
      </c>
      <c r="AKG43" s="97">
        <f t="shared" si="243"/>
        <v>18.200000000000003</v>
      </c>
      <c r="AKH43" s="97">
        <f t="shared" si="243"/>
        <v>13.900000000000006</v>
      </c>
      <c r="AKI43" s="97">
        <f t="shared" si="243"/>
        <v>16.199999999999996</v>
      </c>
      <c r="AKJ43" s="97">
        <f t="shared" ref="AKJ43:AKV43" si="244">AKJ41-AKJ42</f>
        <v>18.100000000000001</v>
      </c>
      <c r="AKK43" s="97">
        <f t="shared" si="244"/>
        <v>24.599999999999994</v>
      </c>
      <c r="AKL43" s="97">
        <f t="shared" si="244"/>
        <v>23.5</v>
      </c>
      <c r="AKM43" s="97">
        <f t="shared" si="244"/>
        <v>23.099999999999987</v>
      </c>
      <c r="AKN43" s="97">
        <f t="shared" si="244"/>
        <v>23.200000000000003</v>
      </c>
      <c r="AKO43" s="97">
        <f t="shared" si="244"/>
        <v>23.299999999999997</v>
      </c>
      <c r="AKP43" s="97">
        <f t="shared" si="244"/>
        <v>31</v>
      </c>
      <c r="AKQ43" s="97">
        <f t="shared" si="244"/>
        <v>24.79999999999999</v>
      </c>
      <c r="AKR43" s="97">
        <f t="shared" si="244"/>
        <v>21.4</v>
      </c>
      <c r="AKS43" s="97">
        <f t="shared" si="244"/>
        <v>21</v>
      </c>
      <c r="AKT43" s="97">
        <f t="shared" si="244"/>
        <v>22.100000000000009</v>
      </c>
      <c r="AKU43" s="97">
        <f t="shared" si="244"/>
        <v>25</v>
      </c>
      <c r="AKV43" s="97">
        <f t="shared" si="244"/>
        <v>21.800000000000011</v>
      </c>
      <c r="AKW43" s="97">
        <f t="shared" ref="AKW43:ALB43" si="245">AKW41-AKW42</f>
        <v>20.700000000000003</v>
      </c>
      <c r="AKX43" s="97">
        <f t="shared" si="245"/>
        <v>30.099999999999994</v>
      </c>
      <c r="AKY43" s="97">
        <f t="shared" si="245"/>
        <v>19.999999999999993</v>
      </c>
      <c r="AKZ43" s="97">
        <f t="shared" si="245"/>
        <v>34.000000000000014</v>
      </c>
      <c r="ALA43" s="97">
        <f t="shared" si="245"/>
        <v>28.400000000000006</v>
      </c>
      <c r="ALB43" s="97">
        <f t="shared" si="245"/>
        <v>26.29999999999999</v>
      </c>
      <c r="ALC43" s="97">
        <f t="shared" ref="ALC43:AMZ43" si="246">ALC41-ALC42</f>
        <v>29</v>
      </c>
      <c r="ALD43" s="97">
        <f t="shared" si="246"/>
        <v>24.299999999999997</v>
      </c>
      <c r="ALE43" s="97">
        <f t="shared" si="246"/>
        <v>26</v>
      </c>
      <c r="ALF43" s="97">
        <f t="shared" si="246"/>
        <v>34.899999999999991</v>
      </c>
      <c r="ALG43" s="97">
        <f t="shared" si="246"/>
        <v>28.6</v>
      </c>
      <c r="ALH43" s="97">
        <f t="shared" si="246"/>
        <v>29.5</v>
      </c>
      <c r="ALI43" s="97">
        <f t="shared" si="246"/>
        <v>23.200000000000003</v>
      </c>
      <c r="ALJ43" s="97">
        <f t="shared" si="246"/>
        <v>27.100000000000009</v>
      </c>
      <c r="ALK43" s="97">
        <f t="shared" si="246"/>
        <v>27.5</v>
      </c>
      <c r="ALL43" s="97">
        <f t="shared" si="246"/>
        <v>22.4</v>
      </c>
      <c r="ALM43" s="97">
        <f t="shared" si="246"/>
        <v>25.300000000000004</v>
      </c>
      <c r="ALN43" s="97">
        <f t="shared" si="246"/>
        <v>22.300000000000011</v>
      </c>
      <c r="ALO43" s="97">
        <f t="shared" si="246"/>
        <v>17.300000000000004</v>
      </c>
      <c r="ALP43" s="97">
        <f t="shared" si="246"/>
        <v>20.999999999999993</v>
      </c>
      <c r="ALQ43" s="97">
        <f t="shared" si="246"/>
        <v>9.6000000000000014</v>
      </c>
      <c r="ALR43" s="97">
        <f t="shared" si="246"/>
        <v>17.999999999999993</v>
      </c>
      <c r="ALS43" s="97">
        <f t="shared" si="246"/>
        <v>24.300000000000004</v>
      </c>
      <c r="ALT43" s="97">
        <f t="shared" si="246"/>
        <v>22.599999999999994</v>
      </c>
      <c r="ALU43" s="97">
        <f t="shared" si="246"/>
        <v>15.400000000000006</v>
      </c>
      <c r="ALV43" s="97">
        <f t="shared" si="246"/>
        <v>21.700000000000003</v>
      </c>
      <c r="ALW43" s="97">
        <f t="shared" si="246"/>
        <v>21</v>
      </c>
      <c r="ALX43" s="97">
        <f t="shared" si="246"/>
        <v>22.400000000000006</v>
      </c>
      <c r="ALY43" s="97">
        <f t="shared" si="246"/>
        <v>24.199999999999996</v>
      </c>
      <c r="ALZ43" s="97">
        <f t="shared" si="246"/>
        <v>23.1</v>
      </c>
      <c r="AMA43" s="97">
        <f t="shared" si="246"/>
        <v>24.700000000000003</v>
      </c>
      <c r="AMB43" s="97">
        <f t="shared" si="246"/>
        <v>20.299999999999983</v>
      </c>
      <c r="AMC43" s="97">
        <f t="shared" si="246"/>
        <v>28.899999999999991</v>
      </c>
      <c r="AMD43" s="97">
        <f t="shared" si="246"/>
        <v>30.4</v>
      </c>
      <c r="AME43" s="97">
        <f t="shared" si="246"/>
        <v>21.600000000000009</v>
      </c>
      <c r="AMF43" s="97">
        <f t="shared" si="246"/>
        <v>23.200000000000003</v>
      </c>
      <c r="AMG43" s="97">
        <f t="shared" si="246"/>
        <v>18.200000000000003</v>
      </c>
      <c r="AMH43" s="97">
        <f t="shared" si="246"/>
        <v>22.599999999999994</v>
      </c>
      <c r="AMI43" s="97">
        <f t="shared" si="246"/>
        <v>21.300000000000004</v>
      </c>
      <c r="AMJ43" s="97">
        <f t="shared" si="246"/>
        <v>26.5</v>
      </c>
      <c r="AMK43" s="97">
        <f t="shared" si="246"/>
        <v>28.800000000000004</v>
      </c>
      <c r="AML43" s="97">
        <f t="shared" si="246"/>
        <v>11.5</v>
      </c>
      <c r="AMM43" s="97">
        <f t="shared" si="246"/>
        <v>18.200000000000003</v>
      </c>
      <c r="AMN43" s="97">
        <f t="shared" si="246"/>
        <v>17.399999999999991</v>
      </c>
      <c r="AMO43" s="97">
        <f t="shared" si="246"/>
        <v>5.5999999999999943</v>
      </c>
      <c r="AMP43" s="97">
        <f t="shared" si="246"/>
        <v>14</v>
      </c>
      <c r="AMQ43" s="97">
        <f t="shared" si="246"/>
        <v>13.399999999999999</v>
      </c>
      <c r="AMR43" s="97">
        <f t="shared" si="246"/>
        <v>9.6999999999999957</v>
      </c>
      <c r="AMS43" s="97">
        <f t="shared" si="246"/>
        <v>13.099999999999994</v>
      </c>
      <c r="AMT43" s="97">
        <f t="shared" si="246"/>
        <v>3.4000000000000057</v>
      </c>
      <c r="AMU43" s="97">
        <f t="shared" si="246"/>
        <v>-6.6000000000000085</v>
      </c>
      <c r="AMV43" s="97">
        <f t="shared" si="246"/>
        <v>-7.5</v>
      </c>
      <c r="AMW43" s="97">
        <f t="shared" si="246"/>
        <v>-3.6999999999999886</v>
      </c>
      <c r="AMX43" s="97">
        <f t="shared" si="246"/>
        <v>-1.6000000000000014</v>
      </c>
      <c r="AMY43" s="97">
        <f t="shared" si="246"/>
        <v>1.5999999999999943</v>
      </c>
      <c r="AMZ43" s="97">
        <f t="shared" si="246"/>
        <v>1.8999999999999986</v>
      </c>
      <c r="ANA43" s="97">
        <f t="shared" ref="ANA43:AOY43" si="247">ANA41-ANA42</f>
        <v>-8.7000000000000028</v>
      </c>
      <c r="ANB43" s="97">
        <f t="shared" si="247"/>
        <v>-4.9000000000000057</v>
      </c>
      <c r="ANC43" s="97">
        <f t="shared" si="247"/>
        <v>-9.519999999999996</v>
      </c>
      <c r="AND43" s="97">
        <f t="shared" si="247"/>
        <v>-5.4000000000000057</v>
      </c>
      <c r="ANE43" s="97">
        <f t="shared" si="247"/>
        <v>-15.200000000000003</v>
      </c>
      <c r="ANF43" s="97">
        <f t="shared" si="247"/>
        <v>-19.900000000000006</v>
      </c>
      <c r="ANG43" s="97">
        <f t="shared" si="247"/>
        <v>-30.800000000000011</v>
      </c>
      <c r="ANH43" s="97">
        <f t="shared" si="247"/>
        <v>-26.400000000000006</v>
      </c>
      <c r="ANI43" s="97">
        <f t="shared" si="247"/>
        <v>-22.5</v>
      </c>
      <c r="ANJ43" s="97">
        <f t="shared" si="247"/>
        <v>-23.499999999999993</v>
      </c>
      <c r="ANK43" s="97">
        <f t="shared" si="247"/>
        <v>-26.5</v>
      </c>
      <c r="ANL43" s="97">
        <f t="shared" si="247"/>
        <v>-27.900000000000006</v>
      </c>
      <c r="ANM43" s="97">
        <f t="shared" si="247"/>
        <v>-24.700000000000003</v>
      </c>
      <c r="ANN43" s="97">
        <f t="shared" si="247"/>
        <v>-19.299999999999997</v>
      </c>
      <c r="ANO43" s="97">
        <f t="shared" si="247"/>
        <v>-26.299999999999997</v>
      </c>
      <c r="ANP43" s="97">
        <f t="shared" si="247"/>
        <v>-15.099999999999994</v>
      </c>
      <c r="ANQ43" s="97">
        <f t="shared" si="247"/>
        <v>-16.200000000000003</v>
      </c>
      <c r="ANR43" s="97">
        <f t="shared" si="247"/>
        <v>-17.200000000000003</v>
      </c>
      <c r="ANS43" s="97">
        <f t="shared" si="247"/>
        <v>-16.5</v>
      </c>
      <c r="ANT43" s="97">
        <f t="shared" si="247"/>
        <v>-15.100000000000009</v>
      </c>
      <c r="ANU43" s="97">
        <f t="shared" si="247"/>
        <v>-14.700000000000003</v>
      </c>
      <c r="ANV43" s="97">
        <f t="shared" si="247"/>
        <v>-16.200000000000003</v>
      </c>
      <c r="ANW43" s="97">
        <f t="shared" si="247"/>
        <v>-18.400000000000006</v>
      </c>
      <c r="ANX43" s="97">
        <f t="shared" si="247"/>
        <v>-19.5</v>
      </c>
      <c r="ANY43" s="97">
        <f t="shared" si="247"/>
        <v>-24</v>
      </c>
      <c r="ANZ43" s="97">
        <f t="shared" si="247"/>
        <v>-28.699999999999996</v>
      </c>
      <c r="AOA43" s="97">
        <f t="shared" si="247"/>
        <v>-34.900000000000006</v>
      </c>
      <c r="AOB43" s="97">
        <f t="shared" si="247"/>
        <v>-32.9</v>
      </c>
      <c r="AOC43" s="97">
        <f t="shared" si="247"/>
        <v>-28.999999999999986</v>
      </c>
      <c r="AOD43" s="97">
        <f t="shared" si="247"/>
        <v>-33.799999999999997</v>
      </c>
      <c r="AOE43" s="97">
        <f t="shared" si="247"/>
        <v>-24.700000000000003</v>
      </c>
      <c r="AOF43" s="97">
        <f t="shared" si="247"/>
        <v>-31.400000000000006</v>
      </c>
      <c r="AOG43" s="97">
        <f t="shared" si="247"/>
        <v>-26.1</v>
      </c>
      <c r="AOH43" s="97">
        <f t="shared" si="247"/>
        <v>-26.099999999999994</v>
      </c>
      <c r="AOI43" s="97">
        <f t="shared" si="247"/>
        <v>-17.600000000000001</v>
      </c>
      <c r="AOJ43" s="97">
        <f t="shared" si="24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7"/>
        <v>-25.700000000000003</v>
      </c>
      <c r="AON43" s="97">
        <f t="shared" si="247"/>
        <v>-34.299999999999997</v>
      </c>
      <c r="AOO43" s="97">
        <f t="shared" si="247"/>
        <v>-28.800000000000004</v>
      </c>
      <c r="AOP43" s="97">
        <f t="shared" si="247"/>
        <v>-28.600000000000009</v>
      </c>
      <c r="AOQ43" s="97">
        <f t="shared" si="247"/>
        <v>-29.799999999999997</v>
      </c>
      <c r="AOR43" s="97">
        <f t="shared" si="247"/>
        <v>-40.600000000000009</v>
      </c>
      <c r="AOS43" s="97">
        <f t="shared" si="247"/>
        <v>-40</v>
      </c>
      <c r="AOT43" s="97">
        <f t="shared" si="247"/>
        <v>-37.79999999999999</v>
      </c>
      <c r="AOU43" s="97">
        <f t="shared" si="247"/>
        <v>-35.700000000000003</v>
      </c>
      <c r="AOV43" s="97">
        <f t="shared" si="247"/>
        <v>-33.70000000000001</v>
      </c>
      <c r="AOW43" s="97">
        <f t="shared" si="247"/>
        <v>-38.1</v>
      </c>
      <c r="AOX43" s="97">
        <f t="shared" si="247"/>
        <v>-35.299999999999997</v>
      </c>
      <c r="AOY43" s="97">
        <f t="shared" si="247"/>
        <v>-32.299999999999983</v>
      </c>
      <c r="AOZ43" s="97">
        <f t="shared" ref="AOZ43:AQJ43" si="248">AOZ41-AOZ42</f>
        <v>-36.000000000000014</v>
      </c>
      <c r="APA43" s="97">
        <f t="shared" si="248"/>
        <v>-46</v>
      </c>
      <c r="APB43" s="97">
        <f t="shared" si="248"/>
        <v>-37.100000000000009</v>
      </c>
      <c r="APC43" s="97">
        <f t="shared" si="248"/>
        <v>-41.699999999999996</v>
      </c>
      <c r="APD43" s="97">
        <f t="shared" si="248"/>
        <v>-48.599999999999994</v>
      </c>
      <c r="APE43" s="97">
        <f t="shared" si="248"/>
        <v>-50.399999999999991</v>
      </c>
      <c r="APF43" s="97">
        <f t="shared" si="248"/>
        <v>-53.599999999999994</v>
      </c>
      <c r="APG43" s="97">
        <f t="shared" si="248"/>
        <v>-47.20000000000001</v>
      </c>
      <c r="APH43" s="97">
        <f t="shared" si="24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8"/>
        <v>-50.2</v>
      </c>
      <c r="APN43" s="97">
        <f t="shared" si="248"/>
        <v>-35.599999999999994</v>
      </c>
      <c r="APO43" s="97">
        <f t="shared" si="248"/>
        <v>-40.9</v>
      </c>
      <c r="APP43" s="97">
        <f t="shared" si="248"/>
        <v>-35.900000000000006</v>
      </c>
      <c r="APQ43" s="97">
        <f t="shared" si="248"/>
        <v>-38.000000000000007</v>
      </c>
      <c r="APR43" s="97">
        <f t="shared" si="248"/>
        <v>-36.599999999999994</v>
      </c>
      <c r="APS43" s="97">
        <f t="shared" si="248"/>
        <v>-31.399999999999991</v>
      </c>
      <c r="APT43" s="97">
        <f t="shared" si="248"/>
        <v>-42.5</v>
      </c>
      <c r="APU43" s="97">
        <f t="shared" si="248"/>
        <v>-36.900000000000006</v>
      </c>
      <c r="APV43" s="97">
        <f t="shared" si="248"/>
        <v>-32</v>
      </c>
      <c r="APW43" s="97">
        <f t="shared" si="248"/>
        <v>-42.400000000000006</v>
      </c>
      <c r="APX43" s="97">
        <f t="shared" si="248"/>
        <v>-42.299999999999983</v>
      </c>
      <c r="APY43" s="97">
        <f t="shared" si="248"/>
        <v>-47.900000000000006</v>
      </c>
      <c r="APZ43" s="97">
        <f t="shared" si="248"/>
        <v>-41.2</v>
      </c>
      <c r="AQA43" s="97">
        <f t="shared" si="248"/>
        <v>-44.399999999999991</v>
      </c>
      <c r="AQB43" s="97">
        <f t="shared" si="248"/>
        <v>-45.6</v>
      </c>
      <c r="AQC43" s="97">
        <f t="shared" si="248"/>
        <v>-48.099999999999994</v>
      </c>
      <c r="AQD43" s="97">
        <f t="shared" si="248"/>
        <v>-42.099999999999994</v>
      </c>
      <c r="AQE43" s="97">
        <f t="shared" si="248"/>
        <v>-30.100000000000009</v>
      </c>
      <c r="AQF43" s="97">
        <f t="shared" si="248"/>
        <v>-30.200000000000003</v>
      </c>
      <c r="AQG43" s="97">
        <f t="shared" si="248"/>
        <v>-31.1</v>
      </c>
      <c r="AQH43" s="97">
        <f t="shared" si="248"/>
        <v>-27.100000000000009</v>
      </c>
      <c r="AQI43" s="97">
        <f t="shared" si="248"/>
        <v>-24.799999999999997</v>
      </c>
      <c r="AQJ43" s="97">
        <f t="shared" si="248"/>
        <v>-29.100000000000009</v>
      </c>
      <c r="AQK43" s="97">
        <f t="shared" ref="AQK43:ARG43" si="249">AQK41-AQK42</f>
        <v>-31.300000000000011</v>
      </c>
      <c r="AQL43" s="97">
        <f t="shared" si="249"/>
        <v>-34.900000000000006</v>
      </c>
      <c r="AQM43" s="97">
        <f t="shared" si="249"/>
        <v>-29.599999999999994</v>
      </c>
      <c r="AQN43" s="97">
        <f t="shared" si="249"/>
        <v>-31.20000000000001</v>
      </c>
      <c r="AQO43" s="97">
        <f t="shared" si="249"/>
        <v>-37.300000000000004</v>
      </c>
      <c r="AQP43" s="97"/>
      <c r="AQQ43" s="97"/>
      <c r="AQR43" s="97"/>
      <c r="AQS43" s="97"/>
      <c r="AQT43" s="97">
        <f t="shared" si="249"/>
        <v>0</v>
      </c>
      <c r="AQU43" s="97">
        <f t="shared" si="249"/>
        <v>0</v>
      </c>
      <c r="AQV43" s="97">
        <f t="shared" si="249"/>
        <v>0</v>
      </c>
      <c r="AQW43" s="97">
        <f t="shared" si="249"/>
        <v>0</v>
      </c>
      <c r="AQX43" s="97">
        <f t="shared" si="249"/>
        <v>0</v>
      </c>
      <c r="AQY43" s="97">
        <f t="shared" si="249"/>
        <v>0</v>
      </c>
      <c r="AQZ43" s="97">
        <f t="shared" si="249"/>
        <v>0</v>
      </c>
      <c r="ARA43" s="97">
        <f t="shared" si="249"/>
        <v>0</v>
      </c>
      <c r="ARB43" s="97">
        <f t="shared" si="249"/>
        <v>0</v>
      </c>
      <c r="ARC43" s="97">
        <f t="shared" si="249"/>
        <v>0</v>
      </c>
      <c r="ARD43" s="97">
        <f t="shared" si="249"/>
        <v>0</v>
      </c>
      <c r="ARE43" s="97">
        <f t="shared" si="249"/>
        <v>0</v>
      </c>
      <c r="ARF43" s="97">
        <f t="shared" si="249"/>
        <v>0</v>
      </c>
      <c r="ARG43" s="97">
        <f t="shared" si="249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0">ARK41-ARK42</f>
        <v>0</v>
      </c>
      <c r="ARL43" s="97">
        <f t="shared" si="250"/>
        <v>0</v>
      </c>
      <c r="ARM43" s="97">
        <f t="shared" si="250"/>
        <v>0</v>
      </c>
      <c r="ARN43" s="97">
        <f t="shared" si="250"/>
        <v>0</v>
      </c>
      <c r="ARO43" s="97">
        <f t="shared" si="250"/>
        <v>0</v>
      </c>
      <c r="ARP43" s="97">
        <f t="shared" si="250"/>
        <v>0</v>
      </c>
      <c r="ARQ43" s="97">
        <f t="shared" si="250"/>
        <v>0</v>
      </c>
      <c r="ARR43" s="97">
        <f t="shared" si="250"/>
        <v>0</v>
      </c>
      <c r="ARS43" s="97">
        <f t="shared" si="250"/>
        <v>0</v>
      </c>
      <c r="ART43" s="97">
        <f t="shared" si="250"/>
        <v>0</v>
      </c>
      <c r="ARU43" s="97">
        <f t="shared" si="250"/>
        <v>0</v>
      </c>
      <c r="ARV43" s="97">
        <f t="shared" si="250"/>
        <v>0</v>
      </c>
      <c r="ARW43" s="97">
        <f t="shared" si="250"/>
        <v>0</v>
      </c>
      <c r="ARX43" s="97">
        <f t="shared" si="250"/>
        <v>0</v>
      </c>
      <c r="ARY43" s="97">
        <f t="shared" si="250"/>
        <v>0</v>
      </c>
      <c r="ARZ43" s="97">
        <f t="shared" si="250"/>
        <v>0</v>
      </c>
      <c r="ASA43" s="97">
        <f t="shared" si="250"/>
        <v>0</v>
      </c>
      <c r="ASB43" s="97">
        <f t="shared" si="250"/>
        <v>0</v>
      </c>
      <c r="ASC43" s="97">
        <f t="shared" si="250"/>
        <v>0</v>
      </c>
      <c r="ASD43" s="97">
        <f t="shared" si="250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3" t="s">
        <v>350</v>
      </c>
      <c r="F45" s="204"/>
      <c r="G45" s="204"/>
      <c r="H45" s="204"/>
      <c r="I45" s="204"/>
      <c r="J45" s="204"/>
      <c r="K45" s="204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0" t="s">
        <v>341</v>
      </c>
      <c r="C46" s="201"/>
      <c r="D46" s="127"/>
      <c r="E46" s="94">
        <f t="shared" ref="E46:BP46" si="251">E16+E21</f>
        <v>0</v>
      </c>
      <c r="F46" s="94">
        <f t="shared" si="251"/>
        <v>0</v>
      </c>
      <c r="G46" s="94">
        <f t="shared" si="251"/>
        <v>0</v>
      </c>
      <c r="H46" s="94">
        <f t="shared" si="251"/>
        <v>0</v>
      </c>
      <c r="I46" s="94">
        <f t="shared" si="251"/>
        <v>0</v>
      </c>
      <c r="J46" s="94">
        <f t="shared" si="251"/>
        <v>0</v>
      </c>
      <c r="K46" s="94">
        <f t="shared" si="251"/>
        <v>0</v>
      </c>
      <c r="L46" s="94">
        <f t="shared" si="251"/>
        <v>0</v>
      </c>
      <c r="M46" s="94">
        <f t="shared" si="251"/>
        <v>0</v>
      </c>
      <c r="N46" s="94">
        <f t="shared" si="251"/>
        <v>0</v>
      </c>
      <c r="O46" s="94">
        <f t="shared" si="251"/>
        <v>0</v>
      </c>
      <c r="P46" s="94">
        <f t="shared" si="251"/>
        <v>0</v>
      </c>
      <c r="Q46" s="94">
        <f t="shared" si="251"/>
        <v>0</v>
      </c>
      <c r="R46" s="94">
        <f t="shared" si="251"/>
        <v>0</v>
      </c>
      <c r="S46" s="94">
        <f t="shared" si="251"/>
        <v>0</v>
      </c>
      <c r="T46" s="94">
        <f t="shared" si="251"/>
        <v>0</v>
      </c>
      <c r="U46" s="94">
        <f t="shared" si="251"/>
        <v>0</v>
      </c>
      <c r="V46" s="94">
        <f t="shared" si="251"/>
        <v>0</v>
      </c>
      <c r="W46" s="94">
        <f t="shared" si="251"/>
        <v>0</v>
      </c>
      <c r="X46" s="94">
        <f t="shared" si="251"/>
        <v>0</v>
      </c>
      <c r="Y46" s="94">
        <f t="shared" si="251"/>
        <v>0</v>
      </c>
      <c r="Z46" s="94">
        <f t="shared" si="251"/>
        <v>0</v>
      </c>
      <c r="AA46" s="94">
        <f t="shared" si="251"/>
        <v>0</v>
      </c>
      <c r="AB46" s="94">
        <f t="shared" si="251"/>
        <v>0</v>
      </c>
      <c r="AC46" s="94">
        <f t="shared" si="251"/>
        <v>0</v>
      </c>
      <c r="AD46" s="94">
        <f t="shared" si="251"/>
        <v>0</v>
      </c>
      <c r="AE46" s="94">
        <f t="shared" si="251"/>
        <v>0</v>
      </c>
      <c r="AF46" s="94">
        <f t="shared" si="251"/>
        <v>0</v>
      </c>
      <c r="AG46" s="94">
        <f t="shared" si="251"/>
        <v>0</v>
      </c>
      <c r="AH46" s="94">
        <f t="shared" si="251"/>
        <v>0</v>
      </c>
      <c r="AI46" s="94">
        <f t="shared" si="251"/>
        <v>0</v>
      </c>
      <c r="AJ46" s="94">
        <f t="shared" si="251"/>
        <v>0</v>
      </c>
      <c r="AK46" s="94">
        <f t="shared" si="251"/>
        <v>0</v>
      </c>
      <c r="AL46" s="94">
        <f t="shared" si="251"/>
        <v>0</v>
      </c>
      <c r="AM46" s="94">
        <f t="shared" si="251"/>
        <v>0</v>
      </c>
      <c r="AN46" s="94">
        <f t="shared" si="251"/>
        <v>0</v>
      </c>
      <c r="AO46" s="94">
        <f t="shared" si="251"/>
        <v>0</v>
      </c>
      <c r="AP46" s="94">
        <f t="shared" si="251"/>
        <v>0</v>
      </c>
      <c r="AQ46" s="94">
        <f t="shared" si="251"/>
        <v>0</v>
      </c>
      <c r="AR46" s="94">
        <f t="shared" si="251"/>
        <v>0</v>
      </c>
      <c r="AS46" s="94">
        <f t="shared" si="251"/>
        <v>0</v>
      </c>
      <c r="AT46" s="94">
        <f t="shared" si="251"/>
        <v>0</v>
      </c>
      <c r="AU46" s="94">
        <f t="shared" si="251"/>
        <v>0</v>
      </c>
      <c r="AV46" s="94">
        <f t="shared" si="251"/>
        <v>0</v>
      </c>
      <c r="AW46" s="94">
        <f t="shared" si="251"/>
        <v>0</v>
      </c>
      <c r="AX46" s="94">
        <f t="shared" si="251"/>
        <v>0</v>
      </c>
      <c r="AY46" s="94">
        <f t="shared" si="251"/>
        <v>0</v>
      </c>
      <c r="AZ46" s="94">
        <f t="shared" si="251"/>
        <v>0</v>
      </c>
      <c r="BA46" s="94">
        <f t="shared" si="251"/>
        <v>0</v>
      </c>
      <c r="BB46" s="94">
        <f t="shared" si="251"/>
        <v>0</v>
      </c>
      <c r="BC46" s="94">
        <f t="shared" si="251"/>
        <v>0</v>
      </c>
      <c r="BD46" s="94">
        <f t="shared" si="251"/>
        <v>0</v>
      </c>
      <c r="BE46" s="94">
        <f t="shared" si="251"/>
        <v>0</v>
      </c>
      <c r="BF46" s="94">
        <f t="shared" si="251"/>
        <v>0</v>
      </c>
      <c r="BG46" s="94">
        <f t="shared" si="251"/>
        <v>0</v>
      </c>
      <c r="BH46" s="94">
        <f t="shared" si="251"/>
        <v>0</v>
      </c>
      <c r="BI46" s="94">
        <f t="shared" si="251"/>
        <v>0</v>
      </c>
      <c r="BJ46" s="94">
        <f t="shared" si="251"/>
        <v>0</v>
      </c>
      <c r="BK46" s="94">
        <f t="shared" si="251"/>
        <v>0</v>
      </c>
      <c r="BL46" s="94">
        <f t="shared" si="251"/>
        <v>0</v>
      </c>
      <c r="BM46" s="94">
        <f t="shared" si="251"/>
        <v>0</v>
      </c>
      <c r="BN46" s="94">
        <f t="shared" si="251"/>
        <v>0</v>
      </c>
      <c r="BO46" s="94">
        <f t="shared" si="251"/>
        <v>0</v>
      </c>
      <c r="BP46" s="94">
        <f t="shared" si="251"/>
        <v>0</v>
      </c>
      <c r="BQ46" s="94">
        <f t="shared" ref="BQ46:EB46" si="252">BQ16+BQ21</f>
        <v>0</v>
      </c>
      <c r="BR46" s="94">
        <f t="shared" si="252"/>
        <v>0</v>
      </c>
      <c r="BS46" s="94">
        <f t="shared" si="252"/>
        <v>0</v>
      </c>
      <c r="BT46" s="94">
        <f t="shared" si="252"/>
        <v>0</v>
      </c>
      <c r="BU46" s="94">
        <f t="shared" si="252"/>
        <v>0</v>
      </c>
      <c r="BV46" s="94">
        <f t="shared" si="252"/>
        <v>0</v>
      </c>
      <c r="BW46" s="94">
        <f t="shared" si="252"/>
        <v>0</v>
      </c>
      <c r="BX46" s="94">
        <f t="shared" si="252"/>
        <v>0</v>
      </c>
      <c r="BY46" s="94">
        <f t="shared" si="252"/>
        <v>0</v>
      </c>
      <c r="BZ46" s="94">
        <f t="shared" si="252"/>
        <v>0</v>
      </c>
      <c r="CA46" s="94">
        <f t="shared" si="252"/>
        <v>0</v>
      </c>
      <c r="CB46" s="94">
        <f t="shared" si="252"/>
        <v>0</v>
      </c>
      <c r="CC46" s="94">
        <f t="shared" si="252"/>
        <v>0</v>
      </c>
      <c r="CD46" s="94">
        <f t="shared" si="252"/>
        <v>0</v>
      </c>
      <c r="CE46" s="94">
        <f t="shared" si="252"/>
        <v>0</v>
      </c>
      <c r="CF46" s="94">
        <f t="shared" si="252"/>
        <v>0</v>
      </c>
      <c r="CG46" s="94">
        <f t="shared" si="252"/>
        <v>0</v>
      </c>
      <c r="CH46" s="94">
        <f t="shared" si="252"/>
        <v>0</v>
      </c>
      <c r="CI46" s="94">
        <f t="shared" si="252"/>
        <v>0</v>
      </c>
      <c r="CJ46" s="94">
        <f t="shared" si="252"/>
        <v>0</v>
      </c>
      <c r="CK46" s="94">
        <f t="shared" si="252"/>
        <v>0</v>
      </c>
      <c r="CL46" s="94">
        <f t="shared" si="252"/>
        <v>0</v>
      </c>
      <c r="CM46" s="94">
        <f t="shared" si="252"/>
        <v>0</v>
      </c>
      <c r="CN46" s="94">
        <f t="shared" si="252"/>
        <v>0</v>
      </c>
      <c r="CO46" s="94">
        <f t="shared" si="252"/>
        <v>0</v>
      </c>
      <c r="CP46" s="94">
        <f t="shared" si="252"/>
        <v>47.9</v>
      </c>
      <c r="CQ46" s="94">
        <f t="shared" si="252"/>
        <v>0</v>
      </c>
      <c r="CR46" s="94">
        <f t="shared" si="252"/>
        <v>0</v>
      </c>
      <c r="CS46" s="94">
        <f t="shared" si="252"/>
        <v>51.599999999999994</v>
      </c>
      <c r="CT46" s="94">
        <f t="shared" si="252"/>
        <v>43.900000000000006</v>
      </c>
      <c r="CU46" s="94">
        <f t="shared" si="252"/>
        <v>35.9</v>
      </c>
      <c r="CV46" s="94">
        <f t="shared" si="252"/>
        <v>37.4</v>
      </c>
      <c r="CW46" s="94">
        <f t="shared" si="252"/>
        <v>26.799999999999997</v>
      </c>
      <c r="CX46" s="94">
        <f t="shared" si="252"/>
        <v>20.9</v>
      </c>
      <c r="CY46" s="94">
        <f t="shared" si="252"/>
        <v>17.399999999999999</v>
      </c>
      <c r="CZ46" s="94">
        <f t="shared" si="252"/>
        <v>20</v>
      </c>
      <c r="DA46" s="94">
        <f t="shared" si="252"/>
        <v>36.700000000000003</v>
      </c>
      <c r="DB46" s="94">
        <f t="shared" si="252"/>
        <v>31.5</v>
      </c>
      <c r="DC46" s="94">
        <f t="shared" si="252"/>
        <v>38.200000000000003</v>
      </c>
      <c r="DD46" s="94">
        <f t="shared" si="252"/>
        <v>43.9</v>
      </c>
      <c r="DE46" s="94">
        <f t="shared" si="252"/>
        <v>30.4</v>
      </c>
      <c r="DF46" s="94">
        <f t="shared" si="252"/>
        <v>33.299999999999997</v>
      </c>
      <c r="DG46" s="94">
        <f t="shared" si="252"/>
        <v>37.6</v>
      </c>
      <c r="DH46" s="94">
        <f t="shared" si="252"/>
        <v>37.5</v>
      </c>
      <c r="DI46" s="94">
        <f t="shared" si="252"/>
        <v>33.9</v>
      </c>
      <c r="DJ46" s="94">
        <f t="shared" si="252"/>
        <v>46.9</v>
      </c>
      <c r="DK46" s="94">
        <f t="shared" si="252"/>
        <v>41.2</v>
      </c>
      <c r="DL46" s="94">
        <f t="shared" si="252"/>
        <v>37.700000000000003</v>
      </c>
      <c r="DM46" s="94">
        <f t="shared" si="252"/>
        <v>48.6</v>
      </c>
      <c r="DN46" s="94">
        <f t="shared" si="252"/>
        <v>29</v>
      </c>
      <c r="DO46" s="94">
        <f t="shared" si="252"/>
        <v>35.5</v>
      </c>
      <c r="DP46" s="94">
        <f t="shared" si="252"/>
        <v>42</v>
      </c>
      <c r="DQ46" s="94">
        <f t="shared" si="252"/>
        <v>0</v>
      </c>
      <c r="DR46" s="94">
        <f t="shared" si="252"/>
        <v>42.8</v>
      </c>
      <c r="DS46" s="94">
        <f t="shared" si="252"/>
        <v>48.3</v>
      </c>
      <c r="DT46" s="94">
        <f t="shared" si="252"/>
        <v>47.8</v>
      </c>
      <c r="DU46" s="94">
        <f t="shared" si="252"/>
        <v>49.9</v>
      </c>
      <c r="DV46" s="94">
        <f t="shared" si="252"/>
        <v>48.2</v>
      </c>
      <c r="DW46" s="94">
        <f t="shared" si="252"/>
        <v>53.699999999999996</v>
      </c>
      <c r="DX46" s="94">
        <f t="shared" si="252"/>
        <v>56</v>
      </c>
      <c r="DY46" s="94">
        <f t="shared" si="252"/>
        <v>57.2</v>
      </c>
      <c r="DZ46" s="94">
        <f t="shared" si="252"/>
        <v>47.5</v>
      </c>
      <c r="EA46" s="94">
        <f t="shared" si="252"/>
        <v>50</v>
      </c>
      <c r="EB46" s="94">
        <f t="shared" si="252"/>
        <v>44</v>
      </c>
      <c r="EC46" s="94">
        <f t="shared" ref="EC46:GN46" si="253">EC16+EC21</f>
        <v>33.4</v>
      </c>
      <c r="ED46" s="94">
        <f t="shared" si="253"/>
        <v>26.9</v>
      </c>
      <c r="EE46" s="94">
        <f t="shared" si="253"/>
        <v>28.900000000000002</v>
      </c>
      <c r="EF46" s="94">
        <f t="shared" si="253"/>
        <v>33.1</v>
      </c>
      <c r="EG46" s="94">
        <f t="shared" si="253"/>
        <v>18.700000000000003</v>
      </c>
      <c r="EH46" s="94">
        <f t="shared" si="253"/>
        <v>20.9</v>
      </c>
      <c r="EI46" s="94">
        <f t="shared" si="253"/>
        <v>31.8</v>
      </c>
      <c r="EJ46" s="94">
        <f t="shared" si="253"/>
        <v>27</v>
      </c>
      <c r="EK46" s="94">
        <f t="shared" si="253"/>
        <v>25.700000000000003</v>
      </c>
      <c r="EL46" s="94">
        <f t="shared" si="253"/>
        <v>30.5</v>
      </c>
      <c r="EM46" s="94">
        <f t="shared" si="253"/>
        <v>25.5</v>
      </c>
      <c r="EN46" s="94">
        <f t="shared" si="253"/>
        <v>40.799999999999997</v>
      </c>
      <c r="EO46" s="94">
        <f t="shared" si="253"/>
        <v>35.599999999999994</v>
      </c>
      <c r="EP46" s="94">
        <f t="shared" si="253"/>
        <v>25.8</v>
      </c>
      <c r="EQ46" s="94">
        <f t="shared" si="253"/>
        <v>27.8</v>
      </c>
      <c r="ER46" s="94">
        <f t="shared" si="253"/>
        <v>21.8</v>
      </c>
      <c r="ES46" s="94">
        <f t="shared" si="253"/>
        <v>18.600000000000001</v>
      </c>
      <c r="ET46" s="94">
        <f t="shared" si="253"/>
        <v>24.7</v>
      </c>
      <c r="EU46" s="94">
        <f t="shared" si="253"/>
        <v>26.5</v>
      </c>
      <c r="EV46" s="94">
        <f t="shared" si="253"/>
        <v>24.700000000000003</v>
      </c>
      <c r="EW46" s="94">
        <f t="shared" si="253"/>
        <v>19.5</v>
      </c>
      <c r="EX46" s="94">
        <f t="shared" si="253"/>
        <v>19.7</v>
      </c>
      <c r="EY46" s="94">
        <f t="shared" si="253"/>
        <v>17.899999999999999</v>
      </c>
      <c r="EZ46" s="94">
        <f t="shared" si="253"/>
        <v>21.1</v>
      </c>
      <c r="FA46" s="94">
        <f t="shared" si="253"/>
        <v>32.099999999999994</v>
      </c>
      <c r="FB46" s="94">
        <f t="shared" si="253"/>
        <v>36.900000000000006</v>
      </c>
      <c r="FC46" s="94">
        <f t="shared" si="253"/>
        <v>37.6</v>
      </c>
      <c r="FD46" s="94">
        <f t="shared" si="253"/>
        <v>36.599999999999994</v>
      </c>
      <c r="FE46" s="94">
        <f t="shared" si="253"/>
        <v>41.1</v>
      </c>
      <c r="FF46" s="94">
        <f t="shared" si="253"/>
        <v>52.5</v>
      </c>
      <c r="FG46" s="94">
        <f t="shared" si="253"/>
        <v>50.1</v>
      </c>
      <c r="FH46" s="94">
        <f t="shared" si="253"/>
        <v>0</v>
      </c>
      <c r="FI46" s="94">
        <f t="shared" si="253"/>
        <v>0</v>
      </c>
      <c r="FJ46" s="94">
        <f t="shared" si="253"/>
        <v>0</v>
      </c>
      <c r="FK46" s="94">
        <f t="shared" si="253"/>
        <v>0</v>
      </c>
      <c r="FL46" s="94">
        <f t="shared" si="253"/>
        <v>43.400000000000006</v>
      </c>
      <c r="FM46" s="94">
        <f t="shared" si="253"/>
        <v>45.7</v>
      </c>
      <c r="FN46" s="94">
        <f t="shared" si="253"/>
        <v>52</v>
      </c>
      <c r="FO46" s="94">
        <f t="shared" si="253"/>
        <v>62.8</v>
      </c>
      <c r="FP46" s="94">
        <f t="shared" si="253"/>
        <v>57.3</v>
      </c>
      <c r="FQ46" s="94">
        <f t="shared" si="253"/>
        <v>57.3</v>
      </c>
      <c r="FR46" s="94">
        <f t="shared" si="253"/>
        <v>42.599999999999994</v>
      </c>
      <c r="FS46" s="94">
        <f t="shared" si="253"/>
        <v>49.2</v>
      </c>
      <c r="FT46" s="94">
        <f t="shared" si="253"/>
        <v>46.1</v>
      </c>
      <c r="FU46" s="94">
        <f t="shared" si="253"/>
        <v>51.8</v>
      </c>
      <c r="FV46" s="94">
        <f t="shared" si="253"/>
        <v>46.900000000000006</v>
      </c>
      <c r="FW46" s="94">
        <f t="shared" si="253"/>
        <v>47</v>
      </c>
      <c r="FX46" s="94">
        <f t="shared" si="253"/>
        <v>51.2</v>
      </c>
      <c r="FY46" s="94">
        <f t="shared" si="253"/>
        <v>51.7</v>
      </c>
      <c r="FZ46" s="94">
        <f t="shared" si="253"/>
        <v>59.6</v>
      </c>
      <c r="GA46" s="94">
        <f t="shared" si="253"/>
        <v>58.5</v>
      </c>
      <c r="GB46" s="94">
        <f t="shared" si="253"/>
        <v>56.3</v>
      </c>
      <c r="GC46" s="94">
        <f t="shared" si="253"/>
        <v>47.6</v>
      </c>
      <c r="GD46" s="94">
        <f t="shared" si="253"/>
        <v>43.599999999999994</v>
      </c>
      <c r="GE46" s="94">
        <f t="shared" si="253"/>
        <v>48.4</v>
      </c>
      <c r="GF46" s="94">
        <f t="shared" si="253"/>
        <v>40.6</v>
      </c>
      <c r="GG46" s="94">
        <f t="shared" si="253"/>
        <v>58.1</v>
      </c>
      <c r="GH46" s="94">
        <f t="shared" si="253"/>
        <v>68.099999999999994</v>
      </c>
      <c r="GI46" s="94">
        <f t="shared" si="253"/>
        <v>68.699999999999989</v>
      </c>
      <c r="GJ46" s="94">
        <f t="shared" si="253"/>
        <v>82.300000000000011</v>
      </c>
      <c r="GK46" s="94">
        <f t="shared" si="253"/>
        <v>94</v>
      </c>
      <c r="GL46" s="94">
        <f t="shared" si="253"/>
        <v>88.4</v>
      </c>
      <c r="GM46" s="94">
        <f t="shared" si="253"/>
        <v>95.2</v>
      </c>
      <c r="GN46" s="94">
        <f t="shared" si="253"/>
        <v>93.3</v>
      </c>
      <c r="GO46" s="94">
        <f t="shared" ref="GO46:IZ46" si="254">GO16+GO21</f>
        <v>96</v>
      </c>
      <c r="GP46" s="94">
        <f t="shared" si="254"/>
        <v>88.7</v>
      </c>
      <c r="GQ46" s="94">
        <f t="shared" si="254"/>
        <v>87.4</v>
      </c>
      <c r="GR46" s="94">
        <f t="shared" si="254"/>
        <v>86.699999999999989</v>
      </c>
      <c r="GS46" s="94">
        <f t="shared" si="254"/>
        <v>80.800000000000011</v>
      </c>
      <c r="GT46" s="94">
        <f t="shared" si="254"/>
        <v>69</v>
      </c>
      <c r="GU46" s="94">
        <f t="shared" si="254"/>
        <v>78</v>
      </c>
      <c r="GV46" s="94">
        <f t="shared" si="254"/>
        <v>60.1</v>
      </c>
      <c r="GW46" s="94">
        <f t="shared" si="254"/>
        <v>61.5</v>
      </c>
      <c r="GX46" s="94">
        <f t="shared" si="254"/>
        <v>62.3</v>
      </c>
      <c r="GY46" s="94">
        <f t="shared" si="254"/>
        <v>68.5</v>
      </c>
      <c r="GZ46" s="94">
        <f t="shared" si="254"/>
        <v>59.7</v>
      </c>
      <c r="HA46" s="94">
        <f t="shared" si="254"/>
        <v>64.599999999999994</v>
      </c>
      <c r="HB46" s="94">
        <f t="shared" si="254"/>
        <v>58.3</v>
      </c>
      <c r="HC46" s="94">
        <f t="shared" si="254"/>
        <v>63.2</v>
      </c>
      <c r="HD46" s="94">
        <f t="shared" si="254"/>
        <v>58.9</v>
      </c>
      <c r="HE46" s="94">
        <f t="shared" si="254"/>
        <v>69.8</v>
      </c>
      <c r="HF46" s="94">
        <f t="shared" si="254"/>
        <v>67.599999999999994</v>
      </c>
      <c r="HG46" s="94">
        <f t="shared" si="254"/>
        <v>65.2</v>
      </c>
      <c r="HH46" s="94">
        <f t="shared" si="254"/>
        <v>64.3</v>
      </c>
      <c r="HI46" s="94">
        <f t="shared" si="254"/>
        <v>72.400000000000006</v>
      </c>
      <c r="HJ46" s="94">
        <f t="shared" si="254"/>
        <v>75.5</v>
      </c>
      <c r="HK46" s="94">
        <f t="shared" si="254"/>
        <v>79.599999999999994</v>
      </c>
      <c r="HL46" s="94">
        <f t="shared" si="254"/>
        <v>76.099999999999994</v>
      </c>
      <c r="HM46" s="94">
        <f t="shared" si="254"/>
        <v>76</v>
      </c>
      <c r="HN46" s="94">
        <f t="shared" si="254"/>
        <v>59.8</v>
      </c>
      <c r="HO46" s="94">
        <f t="shared" si="254"/>
        <v>63.599999999999994</v>
      </c>
      <c r="HP46" s="94">
        <f t="shared" si="254"/>
        <v>67.900000000000006</v>
      </c>
      <c r="HQ46" s="94">
        <f t="shared" si="254"/>
        <v>64.5</v>
      </c>
      <c r="HR46" s="94">
        <f t="shared" si="254"/>
        <v>60.3</v>
      </c>
      <c r="HS46" s="94">
        <f t="shared" si="254"/>
        <v>65.8</v>
      </c>
      <c r="HT46" s="94">
        <f t="shared" si="254"/>
        <v>67</v>
      </c>
      <c r="HU46" s="94">
        <f t="shared" si="254"/>
        <v>62</v>
      </c>
      <c r="HV46" s="94">
        <f t="shared" si="254"/>
        <v>65.5</v>
      </c>
      <c r="HW46" s="94">
        <f t="shared" si="254"/>
        <v>60.2</v>
      </c>
      <c r="HX46" s="94">
        <f t="shared" si="254"/>
        <v>60.4</v>
      </c>
      <c r="HY46" s="94">
        <f t="shared" si="254"/>
        <v>61.4</v>
      </c>
      <c r="HZ46" s="94">
        <f t="shared" si="254"/>
        <v>55.3</v>
      </c>
      <c r="IA46" s="94">
        <f t="shared" si="254"/>
        <v>57</v>
      </c>
      <c r="IB46" s="94">
        <f t="shared" si="254"/>
        <v>60.2</v>
      </c>
      <c r="IC46" s="94">
        <f t="shared" si="254"/>
        <v>58.7</v>
      </c>
      <c r="ID46" s="94">
        <f t="shared" si="254"/>
        <v>55.6</v>
      </c>
      <c r="IE46" s="94">
        <f t="shared" si="254"/>
        <v>57</v>
      </c>
      <c r="IF46" s="94">
        <f t="shared" si="254"/>
        <v>63.9</v>
      </c>
      <c r="IG46" s="94">
        <f t="shared" si="254"/>
        <v>61.8</v>
      </c>
      <c r="IH46" s="94">
        <f t="shared" si="254"/>
        <v>54.1</v>
      </c>
      <c r="II46" s="94">
        <f t="shared" si="254"/>
        <v>56.3</v>
      </c>
      <c r="IJ46" s="94">
        <f t="shared" si="254"/>
        <v>52.2</v>
      </c>
      <c r="IK46" s="94">
        <f t="shared" si="254"/>
        <v>47.7</v>
      </c>
      <c r="IL46" s="94">
        <f t="shared" si="254"/>
        <v>46.599999999999994</v>
      </c>
      <c r="IM46" s="94">
        <f t="shared" si="254"/>
        <v>51.4</v>
      </c>
      <c r="IN46" s="94">
        <f t="shared" si="254"/>
        <v>48.3</v>
      </c>
      <c r="IO46" s="94">
        <f t="shared" si="254"/>
        <v>51</v>
      </c>
      <c r="IP46" s="94">
        <f t="shared" si="254"/>
        <v>52.900000000000006</v>
      </c>
      <c r="IQ46" s="94">
        <f t="shared" si="254"/>
        <v>59.9</v>
      </c>
      <c r="IR46" s="94">
        <f t="shared" si="254"/>
        <v>68.099999999999994</v>
      </c>
      <c r="IS46" s="94">
        <f t="shared" si="254"/>
        <v>71.599999999999994</v>
      </c>
      <c r="IT46" s="94">
        <f t="shared" si="254"/>
        <v>72.400000000000006</v>
      </c>
      <c r="IU46" s="94">
        <f t="shared" si="254"/>
        <v>65.5</v>
      </c>
      <c r="IV46" s="94">
        <f t="shared" si="254"/>
        <v>73.2</v>
      </c>
      <c r="IW46" s="94">
        <f t="shared" si="254"/>
        <v>74.400000000000006</v>
      </c>
      <c r="IX46" s="94">
        <f t="shared" si="254"/>
        <v>71</v>
      </c>
      <c r="IY46" s="94">
        <f t="shared" si="254"/>
        <v>80.5</v>
      </c>
      <c r="IZ46" s="94">
        <f t="shared" si="254"/>
        <v>76.5</v>
      </c>
      <c r="JA46" s="94">
        <f t="shared" ref="JA46:LL46" si="255">JA16+JA21</f>
        <v>68.400000000000006</v>
      </c>
      <c r="JB46" s="94">
        <f t="shared" si="255"/>
        <v>82.8</v>
      </c>
      <c r="JC46" s="94">
        <f t="shared" si="255"/>
        <v>72.7</v>
      </c>
      <c r="JD46" s="94">
        <f t="shared" si="255"/>
        <v>76.099999999999994</v>
      </c>
      <c r="JE46" s="94">
        <f t="shared" si="255"/>
        <v>69.099999999999994</v>
      </c>
      <c r="JF46" s="94">
        <f t="shared" si="255"/>
        <v>61.4</v>
      </c>
      <c r="JG46" s="94">
        <f t="shared" si="255"/>
        <v>65.3</v>
      </c>
      <c r="JH46" s="94">
        <f t="shared" si="255"/>
        <v>60.099999999999994</v>
      </c>
      <c r="JI46" s="94">
        <f t="shared" si="255"/>
        <v>51.5</v>
      </c>
      <c r="JJ46" s="94">
        <f t="shared" si="255"/>
        <v>65.900000000000006</v>
      </c>
      <c r="JK46" s="94">
        <f t="shared" si="255"/>
        <v>65.400000000000006</v>
      </c>
      <c r="JL46" s="94">
        <f t="shared" si="255"/>
        <v>66.599999999999994</v>
      </c>
      <c r="JM46" s="94">
        <f t="shared" si="255"/>
        <v>64</v>
      </c>
      <c r="JN46" s="94">
        <f t="shared" si="255"/>
        <v>58.7</v>
      </c>
      <c r="JO46" s="94">
        <f t="shared" si="255"/>
        <v>60</v>
      </c>
      <c r="JP46" s="94">
        <f t="shared" si="255"/>
        <v>73</v>
      </c>
      <c r="JQ46" s="94">
        <f t="shared" si="255"/>
        <v>57</v>
      </c>
      <c r="JR46" s="94">
        <f t="shared" si="255"/>
        <v>49</v>
      </c>
      <c r="JS46" s="94">
        <f t="shared" si="255"/>
        <v>55</v>
      </c>
      <c r="JT46" s="94">
        <f t="shared" si="255"/>
        <v>53</v>
      </c>
      <c r="JU46" s="94">
        <f t="shared" si="255"/>
        <v>57</v>
      </c>
      <c r="JV46" s="94">
        <f t="shared" si="255"/>
        <v>67</v>
      </c>
      <c r="JW46" s="94">
        <f t="shared" si="255"/>
        <v>65</v>
      </c>
      <c r="JX46" s="94">
        <f t="shared" si="255"/>
        <v>73</v>
      </c>
      <c r="JY46" s="94">
        <f t="shared" si="255"/>
        <v>58</v>
      </c>
      <c r="JZ46" s="94">
        <f t="shared" si="255"/>
        <v>52</v>
      </c>
      <c r="KA46" s="94">
        <f t="shared" si="255"/>
        <v>51</v>
      </c>
      <c r="KB46" s="94">
        <f t="shared" si="255"/>
        <v>62</v>
      </c>
      <c r="KC46" s="94">
        <f t="shared" si="255"/>
        <v>73</v>
      </c>
      <c r="KD46" s="94">
        <f t="shared" si="255"/>
        <v>71</v>
      </c>
      <c r="KE46" s="94">
        <f t="shared" si="255"/>
        <v>72</v>
      </c>
      <c r="KF46" s="94">
        <f t="shared" si="255"/>
        <v>76</v>
      </c>
      <c r="KG46" s="94">
        <f t="shared" si="255"/>
        <v>73</v>
      </c>
      <c r="KH46" s="94">
        <f t="shared" si="255"/>
        <v>67</v>
      </c>
      <c r="KI46" s="94">
        <f t="shared" si="255"/>
        <v>73</v>
      </c>
      <c r="KJ46" s="94">
        <f t="shared" si="255"/>
        <v>68</v>
      </c>
      <c r="KK46" s="94">
        <f t="shared" si="255"/>
        <v>70</v>
      </c>
      <c r="KL46" s="94">
        <f t="shared" si="255"/>
        <v>61</v>
      </c>
      <c r="KM46" s="94">
        <f t="shared" si="255"/>
        <v>57</v>
      </c>
      <c r="KN46" s="94">
        <f t="shared" si="255"/>
        <v>51</v>
      </c>
      <c r="KO46" s="94">
        <f t="shared" si="255"/>
        <v>64</v>
      </c>
      <c r="KP46" s="94">
        <f t="shared" si="255"/>
        <v>52</v>
      </c>
      <c r="KQ46" s="94">
        <f t="shared" si="255"/>
        <v>55</v>
      </c>
      <c r="KR46" s="94">
        <f t="shared" si="255"/>
        <v>70</v>
      </c>
      <c r="KS46" s="94">
        <f t="shared" si="255"/>
        <v>82</v>
      </c>
      <c r="KT46" s="94">
        <f t="shared" si="255"/>
        <v>70</v>
      </c>
      <c r="KU46" s="94">
        <f t="shared" si="255"/>
        <v>82</v>
      </c>
      <c r="KV46" s="94">
        <f t="shared" si="255"/>
        <v>75</v>
      </c>
      <c r="KW46" s="94">
        <f t="shared" si="255"/>
        <v>74</v>
      </c>
      <c r="KX46" s="94">
        <f t="shared" si="255"/>
        <v>79</v>
      </c>
      <c r="KY46" s="94">
        <f t="shared" si="255"/>
        <v>78</v>
      </c>
      <c r="KZ46" s="94">
        <f t="shared" si="255"/>
        <v>73</v>
      </c>
      <c r="LA46" s="94">
        <f t="shared" si="255"/>
        <v>80</v>
      </c>
      <c r="LB46" s="94">
        <f t="shared" si="255"/>
        <v>88</v>
      </c>
      <c r="LC46" s="94">
        <f t="shared" si="255"/>
        <v>87</v>
      </c>
      <c r="LD46" s="94">
        <f t="shared" si="255"/>
        <v>78</v>
      </c>
      <c r="LE46" s="94">
        <f t="shared" si="255"/>
        <v>78</v>
      </c>
      <c r="LF46" s="94">
        <f t="shared" si="255"/>
        <v>76</v>
      </c>
      <c r="LG46" s="94">
        <f t="shared" si="255"/>
        <v>81</v>
      </c>
      <c r="LH46" s="94">
        <f t="shared" si="255"/>
        <v>80</v>
      </c>
      <c r="LI46" s="94">
        <f t="shared" si="255"/>
        <v>72</v>
      </c>
      <c r="LJ46" s="94">
        <f t="shared" si="255"/>
        <v>82</v>
      </c>
      <c r="LK46" s="94">
        <f t="shared" si="255"/>
        <v>79</v>
      </c>
      <c r="LL46" s="94">
        <f t="shared" si="255"/>
        <v>79</v>
      </c>
      <c r="LM46" s="94">
        <f t="shared" ref="LM46:NX46" si="256">LM16+LM21</f>
        <v>93</v>
      </c>
      <c r="LN46" s="94">
        <f t="shared" si="256"/>
        <v>91</v>
      </c>
      <c r="LO46" s="94">
        <f t="shared" si="256"/>
        <v>75</v>
      </c>
      <c r="LP46" s="94">
        <f t="shared" si="256"/>
        <v>71</v>
      </c>
      <c r="LQ46" s="94">
        <f t="shared" si="256"/>
        <v>69</v>
      </c>
      <c r="LR46" s="94">
        <f t="shared" si="256"/>
        <v>65</v>
      </c>
      <c r="LS46" s="94">
        <f t="shared" si="256"/>
        <v>65</v>
      </c>
      <c r="LT46" s="94">
        <f t="shared" si="256"/>
        <v>74</v>
      </c>
      <c r="LU46" s="94">
        <f t="shared" si="256"/>
        <v>66</v>
      </c>
      <c r="LV46" s="94">
        <f t="shared" si="256"/>
        <v>53</v>
      </c>
      <c r="LW46" s="94">
        <f t="shared" si="256"/>
        <v>60</v>
      </c>
      <c r="LX46" s="94">
        <f t="shared" si="256"/>
        <v>72</v>
      </c>
      <c r="LY46" s="94">
        <f t="shared" si="256"/>
        <v>77</v>
      </c>
      <c r="LZ46" s="94">
        <f t="shared" si="256"/>
        <v>79</v>
      </c>
      <c r="MA46" s="94">
        <f t="shared" si="256"/>
        <v>76</v>
      </c>
      <c r="MB46" s="94">
        <f t="shared" si="256"/>
        <v>75</v>
      </c>
      <c r="MC46" s="94">
        <f t="shared" si="256"/>
        <v>62</v>
      </c>
      <c r="MD46" s="94">
        <f t="shared" si="256"/>
        <v>67</v>
      </c>
      <c r="ME46" s="94">
        <f t="shared" si="256"/>
        <v>75</v>
      </c>
      <c r="MF46" s="94">
        <f t="shared" si="256"/>
        <v>58</v>
      </c>
      <c r="MG46" s="94">
        <f t="shared" si="256"/>
        <v>64</v>
      </c>
      <c r="MH46" s="94">
        <f t="shared" si="256"/>
        <v>70</v>
      </c>
      <c r="MI46" s="94">
        <f t="shared" si="256"/>
        <v>61</v>
      </c>
      <c r="MJ46" s="94">
        <f t="shared" si="256"/>
        <v>72</v>
      </c>
      <c r="MK46" s="94">
        <f t="shared" si="256"/>
        <v>81</v>
      </c>
      <c r="ML46" s="94">
        <f t="shared" si="256"/>
        <v>81</v>
      </c>
      <c r="MM46" s="94">
        <f t="shared" si="256"/>
        <v>77</v>
      </c>
      <c r="MN46" s="94">
        <f t="shared" si="256"/>
        <v>80</v>
      </c>
      <c r="MO46" s="94">
        <f t="shared" si="256"/>
        <v>81</v>
      </c>
      <c r="MP46" s="94">
        <f t="shared" si="256"/>
        <v>79</v>
      </c>
      <c r="MQ46" s="94">
        <f t="shared" si="256"/>
        <v>86</v>
      </c>
      <c r="MR46" s="94">
        <f t="shared" si="256"/>
        <v>81</v>
      </c>
      <c r="MS46" s="94">
        <f t="shared" si="256"/>
        <v>74</v>
      </c>
      <c r="MT46" s="94">
        <f t="shared" si="256"/>
        <v>81</v>
      </c>
      <c r="MU46" s="94">
        <f t="shared" si="256"/>
        <v>84</v>
      </c>
      <c r="MV46" s="94">
        <f t="shared" si="256"/>
        <v>86</v>
      </c>
      <c r="MW46" s="94">
        <f t="shared" si="256"/>
        <v>73</v>
      </c>
      <c r="MX46" s="94">
        <f t="shared" si="256"/>
        <v>73</v>
      </c>
      <c r="MY46" s="94">
        <f t="shared" si="256"/>
        <v>65</v>
      </c>
      <c r="MZ46" s="94">
        <f t="shared" si="256"/>
        <v>54</v>
      </c>
      <c r="NA46" s="94">
        <f t="shared" si="256"/>
        <v>55</v>
      </c>
      <c r="NB46" s="94">
        <f t="shared" si="256"/>
        <v>48</v>
      </c>
      <c r="NC46" s="94">
        <f t="shared" si="256"/>
        <v>45</v>
      </c>
      <c r="ND46" s="94">
        <f t="shared" si="256"/>
        <v>43</v>
      </c>
      <c r="NE46" s="94">
        <f t="shared" si="256"/>
        <v>55</v>
      </c>
      <c r="NF46" s="94">
        <f t="shared" si="256"/>
        <v>55</v>
      </c>
      <c r="NG46" s="94">
        <f t="shared" si="256"/>
        <v>47</v>
      </c>
      <c r="NH46" s="94">
        <f t="shared" si="256"/>
        <v>42</v>
      </c>
      <c r="NI46" s="94">
        <f t="shared" si="256"/>
        <v>42</v>
      </c>
      <c r="NJ46" s="94">
        <f t="shared" si="256"/>
        <v>42</v>
      </c>
      <c r="NK46" s="94">
        <f t="shared" si="256"/>
        <v>44</v>
      </c>
      <c r="NL46" s="94">
        <f t="shared" si="256"/>
        <v>49</v>
      </c>
      <c r="NM46" s="94">
        <f t="shared" si="256"/>
        <v>42</v>
      </c>
      <c r="NN46" s="94">
        <f t="shared" si="256"/>
        <v>47</v>
      </c>
      <c r="NO46" s="94">
        <f t="shared" si="256"/>
        <v>49</v>
      </c>
      <c r="NP46" s="94">
        <f t="shared" si="256"/>
        <v>47</v>
      </c>
      <c r="NQ46" s="94">
        <f t="shared" si="256"/>
        <v>46</v>
      </c>
      <c r="NR46" s="94">
        <f t="shared" si="256"/>
        <v>49</v>
      </c>
      <c r="NS46" s="94">
        <f t="shared" si="256"/>
        <v>52</v>
      </c>
      <c r="NT46" s="94">
        <f t="shared" si="256"/>
        <v>57</v>
      </c>
      <c r="NU46" s="94">
        <f t="shared" si="256"/>
        <v>47</v>
      </c>
      <c r="NV46" s="94">
        <f t="shared" si="256"/>
        <v>41</v>
      </c>
      <c r="NW46" s="94">
        <f t="shared" si="256"/>
        <v>40</v>
      </c>
      <c r="NX46" s="94">
        <f t="shared" si="256"/>
        <v>39</v>
      </c>
      <c r="NY46" s="94">
        <f t="shared" ref="NY46:QJ46" si="257">NY16+NY21</f>
        <v>45</v>
      </c>
      <c r="NZ46" s="94">
        <f t="shared" si="257"/>
        <v>43</v>
      </c>
      <c r="OA46" s="94">
        <f t="shared" si="257"/>
        <v>44</v>
      </c>
      <c r="OB46" s="94">
        <f t="shared" si="257"/>
        <v>45</v>
      </c>
      <c r="OC46" s="94">
        <f t="shared" si="257"/>
        <v>44</v>
      </c>
      <c r="OD46" s="94">
        <f t="shared" si="257"/>
        <v>49</v>
      </c>
      <c r="OE46" s="94">
        <f t="shared" si="257"/>
        <v>50</v>
      </c>
      <c r="OF46" s="94">
        <f t="shared" si="257"/>
        <v>54</v>
      </c>
      <c r="OG46" s="94">
        <f t="shared" si="257"/>
        <v>57</v>
      </c>
      <c r="OH46" s="94">
        <f t="shared" si="257"/>
        <v>50</v>
      </c>
      <c r="OI46" s="94">
        <f t="shared" si="257"/>
        <v>47</v>
      </c>
      <c r="OJ46" s="94">
        <f t="shared" si="257"/>
        <v>58</v>
      </c>
      <c r="OK46" s="94">
        <f t="shared" si="257"/>
        <v>52</v>
      </c>
      <c r="OL46" s="94">
        <f t="shared" si="257"/>
        <v>58</v>
      </c>
      <c r="OM46" s="94">
        <f t="shared" si="257"/>
        <v>57</v>
      </c>
      <c r="ON46" s="94">
        <f t="shared" si="257"/>
        <v>62</v>
      </c>
      <c r="OO46" s="94">
        <f t="shared" si="257"/>
        <v>71</v>
      </c>
      <c r="OP46" s="94">
        <f t="shared" si="257"/>
        <v>71</v>
      </c>
      <c r="OQ46" s="94">
        <f t="shared" si="257"/>
        <v>76</v>
      </c>
      <c r="OR46" s="94">
        <f t="shared" si="257"/>
        <v>68</v>
      </c>
      <c r="OS46" s="94">
        <f t="shared" si="257"/>
        <v>73</v>
      </c>
      <c r="OT46" s="94">
        <f t="shared" si="257"/>
        <v>77</v>
      </c>
      <c r="OU46" s="94">
        <f t="shared" si="257"/>
        <v>76</v>
      </c>
      <c r="OV46" s="94">
        <f t="shared" si="257"/>
        <v>86</v>
      </c>
      <c r="OW46" s="94">
        <f t="shared" si="257"/>
        <v>90</v>
      </c>
      <c r="OX46" s="94">
        <f t="shared" si="257"/>
        <v>95</v>
      </c>
      <c r="OY46" s="94">
        <f t="shared" si="257"/>
        <v>92</v>
      </c>
      <c r="OZ46" s="94">
        <f t="shared" si="257"/>
        <v>89</v>
      </c>
      <c r="PA46" s="94">
        <f t="shared" si="257"/>
        <v>87</v>
      </c>
      <c r="PB46" s="94">
        <f t="shared" si="257"/>
        <v>93</v>
      </c>
      <c r="PC46" s="94">
        <f t="shared" si="257"/>
        <v>100</v>
      </c>
      <c r="PD46" s="94">
        <f t="shared" si="257"/>
        <v>94</v>
      </c>
      <c r="PE46" s="94">
        <f t="shared" si="257"/>
        <v>92</v>
      </c>
      <c r="PF46" s="94">
        <f t="shared" si="257"/>
        <v>97</v>
      </c>
      <c r="PG46" s="94">
        <f t="shared" si="257"/>
        <v>98</v>
      </c>
      <c r="PH46" s="94">
        <f t="shared" si="257"/>
        <v>94</v>
      </c>
      <c r="PI46" s="94">
        <f t="shared" si="257"/>
        <v>95</v>
      </c>
      <c r="PJ46" s="94">
        <f t="shared" si="257"/>
        <v>93</v>
      </c>
      <c r="PK46" s="94">
        <f t="shared" si="257"/>
        <v>91</v>
      </c>
      <c r="PL46" s="94">
        <f t="shared" si="257"/>
        <v>95</v>
      </c>
      <c r="PM46" s="94">
        <f t="shared" si="257"/>
        <v>90</v>
      </c>
      <c r="PN46" s="94">
        <f t="shared" si="257"/>
        <v>82</v>
      </c>
      <c r="PO46" s="94">
        <f t="shared" si="257"/>
        <v>95</v>
      </c>
      <c r="PP46" s="94">
        <f t="shared" si="257"/>
        <v>95</v>
      </c>
      <c r="PQ46" s="94">
        <f t="shared" si="257"/>
        <v>98</v>
      </c>
      <c r="PR46" s="94">
        <f t="shared" si="257"/>
        <v>99</v>
      </c>
      <c r="PS46" s="94">
        <f t="shared" si="257"/>
        <v>94</v>
      </c>
      <c r="PT46" s="94">
        <f t="shared" si="257"/>
        <v>90</v>
      </c>
      <c r="PU46" s="94">
        <f t="shared" si="257"/>
        <v>92</v>
      </c>
      <c r="PV46" s="94">
        <f t="shared" si="257"/>
        <v>95</v>
      </c>
      <c r="PW46" s="94">
        <f t="shared" si="257"/>
        <v>100</v>
      </c>
      <c r="PX46" s="94">
        <f t="shared" si="257"/>
        <v>94</v>
      </c>
      <c r="PY46" s="94">
        <f t="shared" si="257"/>
        <v>93</v>
      </c>
      <c r="PZ46" s="94">
        <f t="shared" si="257"/>
        <v>96</v>
      </c>
      <c r="QA46" s="94">
        <f t="shared" si="257"/>
        <v>93</v>
      </c>
      <c r="QB46" s="94">
        <f t="shared" si="257"/>
        <v>88</v>
      </c>
      <c r="QC46" s="94">
        <f t="shared" si="257"/>
        <v>90</v>
      </c>
      <c r="QD46" s="94">
        <f t="shared" si="257"/>
        <v>94</v>
      </c>
      <c r="QE46" s="94">
        <f t="shared" si="257"/>
        <v>89</v>
      </c>
      <c r="QF46" s="94">
        <f t="shared" si="257"/>
        <v>74</v>
      </c>
      <c r="QG46" s="94">
        <f t="shared" si="257"/>
        <v>88</v>
      </c>
      <c r="QH46" s="94">
        <f t="shared" si="257"/>
        <v>76</v>
      </c>
      <c r="QI46" s="94">
        <f t="shared" si="257"/>
        <v>74</v>
      </c>
      <c r="QJ46" s="94">
        <f t="shared" si="257"/>
        <v>74</v>
      </c>
      <c r="QK46" s="94">
        <f t="shared" ref="QK46:SV46" si="258">QK16+QK21</f>
        <v>75</v>
      </c>
      <c r="QL46" s="94">
        <f t="shared" si="258"/>
        <v>79</v>
      </c>
      <c r="QM46" s="94">
        <f t="shared" si="258"/>
        <v>84</v>
      </c>
      <c r="QN46" s="94">
        <f t="shared" si="258"/>
        <v>87</v>
      </c>
      <c r="QO46" s="94">
        <f t="shared" si="258"/>
        <v>86</v>
      </c>
      <c r="QP46" s="94">
        <f t="shared" si="258"/>
        <v>82</v>
      </c>
      <c r="QQ46" s="94">
        <f t="shared" si="258"/>
        <v>85</v>
      </c>
      <c r="QR46" s="94">
        <f t="shared" si="258"/>
        <v>87</v>
      </c>
      <c r="QS46" s="94">
        <f t="shared" si="258"/>
        <v>81</v>
      </c>
      <c r="QT46" s="94">
        <f t="shared" si="258"/>
        <v>84</v>
      </c>
      <c r="QU46" s="94">
        <f t="shared" si="258"/>
        <v>76</v>
      </c>
      <c r="QV46" s="94">
        <f t="shared" si="258"/>
        <v>83</v>
      </c>
      <c r="QW46" s="94">
        <f t="shared" si="258"/>
        <v>90</v>
      </c>
      <c r="QX46" s="94">
        <f t="shared" si="258"/>
        <v>76</v>
      </c>
      <c r="QY46" s="94">
        <f t="shared" si="258"/>
        <v>80</v>
      </c>
      <c r="QZ46" s="94">
        <f t="shared" si="258"/>
        <v>89</v>
      </c>
      <c r="RA46" s="94">
        <f t="shared" si="258"/>
        <v>91</v>
      </c>
      <c r="RB46" s="94">
        <f t="shared" si="258"/>
        <v>92</v>
      </c>
      <c r="RC46" s="94">
        <f t="shared" si="258"/>
        <v>94</v>
      </c>
      <c r="RD46" s="94">
        <f t="shared" si="258"/>
        <v>85</v>
      </c>
      <c r="RE46" s="94">
        <f t="shared" si="258"/>
        <v>74</v>
      </c>
      <c r="RF46" s="94">
        <f t="shared" si="258"/>
        <v>78</v>
      </c>
      <c r="RG46" s="94">
        <f t="shared" si="258"/>
        <v>81</v>
      </c>
      <c r="RH46" s="94">
        <f t="shared" si="258"/>
        <v>74</v>
      </c>
      <c r="RI46" s="94">
        <f t="shared" si="258"/>
        <v>79</v>
      </c>
      <c r="RJ46" s="94">
        <f t="shared" si="258"/>
        <v>79</v>
      </c>
      <c r="RK46" s="94">
        <f t="shared" si="258"/>
        <v>79</v>
      </c>
      <c r="RL46" s="94">
        <f t="shared" si="258"/>
        <v>77</v>
      </c>
      <c r="RM46" s="94">
        <f t="shared" si="258"/>
        <v>77</v>
      </c>
      <c r="RN46" s="94">
        <f t="shared" si="258"/>
        <v>79</v>
      </c>
      <c r="RO46" s="94">
        <f t="shared" si="258"/>
        <v>73</v>
      </c>
      <c r="RP46" s="94">
        <f t="shared" si="258"/>
        <v>76</v>
      </c>
      <c r="RQ46" s="94">
        <f t="shared" si="258"/>
        <v>79</v>
      </c>
      <c r="RR46" s="94">
        <f t="shared" si="258"/>
        <v>72</v>
      </c>
      <c r="RS46" s="94">
        <f t="shared" si="258"/>
        <v>73</v>
      </c>
      <c r="RT46" s="94">
        <f t="shared" si="258"/>
        <v>77</v>
      </c>
      <c r="RU46" s="94">
        <f t="shared" si="258"/>
        <v>74</v>
      </c>
      <c r="RV46" s="94">
        <f t="shared" si="258"/>
        <v>78</v>
      </c>
      <c r="RW46" s="94">
        <f t="shared" si="258"/>
        <v>72</v>
      </c>
      <c r="RX46" s="94">
        <f t="shared" si="258"/>
        <v>74</v>
      </c>
      <c r="RY46" s="94">
        <f t="shared" si="258"/>
        <v>78</v>
      </c>
      <c r="RZ46" s="94">
        <f t="shared" si="258"/>
        <v>84</v>
      </c>
      <c r="SA46" s="94">
        <f t="shared" si="258"/>
        <v>76</v>
      </c>
      <c r="SB46" s="94">
        <f t="shared" si="258"/>
        <v>79</v>
      </c>
      <c r="SC46" s="94">
        <f t="shared" si="258"/>
        <v>73</v>
      </c>
      <c r="SD46" s="94">
        <f t="shared" si="258"/>
        <v>72</v>
      </c>
      <c r="SE46" s="94">
        <f t="shared" si="258"/>
        <v>70</v>
      </c>
      <c r="SF46" s="94">
        <f t="shared" si="258"/>
        <v>65</v>
      </c>
      <c r="SG46" s="94">
        <f t="shared" si="258"/>
        <v>59</v>
      </c>
      <c r="SH46" s="94">
        <f t="shared" si="258"/>
        <v>62</v>
      </c>
      <c r="SI46" s="94">
        <f t="shared" si="258"/>
        <v>59</v>
      </c>
      <c r="SJ46" s="94">
        <f t="shared" si="258"/>
        <v>60</v>
      </c>
      <c r="SK46" s="94">
        <f t="shared" si="258"/>
        <v>62</v>
      </c>
      <c r="SL46" s="94">
        <f t="shared" si="258"/>
        <v>63</v>
      </c>
      <c r="SM46" s="94">
        <f t="shared" si="258"/>
        <v>63</v>
      </c>
      <c r="SN46" s="94">
        <f t="shared" si="258"/>
        <v>56</v>
      </c>
      <c r="SO46" s="94">
        <f t="shared" si="258"/>
        <v>55</v>
      </c>
      <c r="SP46" s="94">
        <f t="shared" si="258"/>
        <v>66</v>
      </c>
      <c r="SQ46" s="94">
        <f t="shared" si="258"/>
        <v>67</v>
      </c>
      <c r="SR46" s="94">
        <f t="shared" si="258"/>
        <v>68</v>
      </c>
      <c r="SS46" s="94">
        <f t="shared" si="258"/>
        <v>68</v>
      </c>
      <c r="ST46" s="94">
        <f t="shared" si="258"/>
        <v>65</v>
      </c>
      <c r="SU46" s="94">
        <f t="shared" si="258"/>
        <v>65</v>
      </c>
      <c r="SV46" s="94">
        <f t="shared" si="258"/>
        <v>62</v>
      </c>
      <c r="SW46" s="94">
        <f t="shared" ref="SW46:VH46" si="259">SW16+SW21</f>
        <v>69</v>
      </c>
      <c r="SX46" s="94">
        <f t="shared" si="259"/>
        <v>70</v>
      </c>
      <c r="SY46" s="94">
        <f t="shared" si="259"/>
        <v>72</v>
      </c>
      <c r="SZ46" s="94">
        <f t="shared" si="259"/>
        <v>66</v>
      </c>
      <c r="TA46" s="94">
        <f t="shared" si="259"/>
        <v>68</v>
      </c>
      <c r="TB46" s="94">
        <f t="shared" si="259"/>
        <v>72</v>
      </c>
      <c r="TC46" s="94">
        <f t="shared" si="259"/>
        <v>62</v>
      </c>
      <c r="TD46" s="94">
        <f t="shared" si="259"/>
        <v>62</v>
      </c>
      <c r="TE46" s="94">
        <f t="shared" si="259"/>
        <v>69</v>
      </c>
      <c r="TF46" s="94">
        <f t="shared" si="259"/>
        <v>64</v>
      </c>
      <c r="TG46" s="94">
        <f t="shared" si="259"/>
        <v>70</v>
      </c>
      <c r="TH46" s="94">
        <f t="shared" si="259"/>
        <v>67</v>
      </c>
      <c r="TI46" s="94">
        <f t="shared" si="259"/>
        <v>67</v>
      </c>
      <c r="TJ46" s="94">
        <f t="shared" si="259"/>
        <v>69</v>
      </c>
      <c r="TK46" s="94">
        <f t="shared" si="259"/>
        <v>67</v>
      </c>
      <c r="TL46" s="94">
        <f t="shared" si="259"/>
        <v>67</v>
      </c>
      <c r="TM46" s="94">
        <f t="shared" si="259"/>
        <v>68</v>
      </c>
      <c r="TN46" s="94">
        <f t="shared" si="259"/>
        <v>66</v>
      </c>
      <c r="TO46" s="94">
        <f t="shared" si="259"/>
        <v>63</v>
      </c>
      <c r="TP46" s="94">
        <f t="shared" si="259"/>
        <v>67</v>
      </c>
      <c r="TQ46" s="94">
        <f t="shared" si="259"/>
        <v>64</v>
      </c>
      <c r="TR46" s="94">
        <f t="shared" si="259"/>
        <v>65</v>
      </c>
      <c r="TS46" s="94">
        <f t="shared" si="259"/>
        <v>61</v>
      </c>
      <c r="TT46" s="94">
        <f t="shared" si="259"/>
        <v>61</v>
      </c>
      <c r="TU46" s="94">
        <f t="shared" si="259"/>
        <v>63</v>
      </c>
      <c r="TV46" s="94">
        <f t="shared" si="259"/>
        <v>69</v>
      </c>
      <c r="TW46" s="94">
        <f t="shared" si="259"/>
        <v>62</v>
      </c>
      <c r="TX46" s="94">
        <f t="shared" si="259"/>
        <v>68</v>
      </c>
      <c r="TY46" s="94">
        <f t="shared" si="259"/>
        <v>60</v>
      </c>
      <c r="TZ46" s="94">
        <f t="shared" si="259"/>
        <v>59</v>
      </c>
      <c r="UA46" s="94">
        <f t="shared" si="259"/>
        <v>59</v>
      </c>
      <c r="UB46" s="94">
        <f t="shared" si="259"/>
        <v>61</v>
      </c>
      <c r="UC46" s="94">
        <f t="shared" si="259"/>
        <v>62</v>
      </c>
      <c r="UD46" s="94">
        <f t="shared" si="259"/>
        <v>60</v>
      </c>
      <c r="UE46" s="94">
        <f t="shared" si="259"/>
        <v>63</v>
      </c>
      <c r="UF46" s="94">
        <f t="shared" si="259"/>
        <v>65</v>
      </c>
      <c r="UG46" s="94">
        <f t="shared" si="259"/>
        <v>60</v>
      </c>
      <c r="UH46" s="94">
        <f t="shared" si="259"/>
        <v>63</v>
      </c>
      <c r="UI46" s="94">
        <f t="shared" si="259"/>
        <v>59</v>
      </c>
      <c r="UJ46" s="94">
        <f t="shared" si="259"/>
        <v>63</v>
      </c>
      <c r="UK46" s="94">
        <f t="shared" si="259"/>
        <v>66</v>
      </c>
      <c r="UL46" s="94">
        <f t="shared" si="259"/>
        <v>71</v>
      </c>
      <c r="UM46" s="94">
        <f t="shared" si="259"/>
        <v>64</v>
      </c>
      <c r="UN46" s="94">
        <f t="shared" si="259"/>
        <v>57</v>
      </c>
      <c r="UO46" s="94">
        <f t="shared" si="259"/>
        <v>65</v>
      </c>
      <c r="UP46" s="94">
        <f t="shared" si="259"/>
        <v>62</v>
      </c>
      <c r="UQ46" s="94">
        <f t="shared" si="259"/>
        <v>62</v>
      </c>
      <c r="UR46" s="94">
        <f t="shared" si="259"/>
        <v>63</v>
      </c>
      <c r="US46" s="94">
        <f t="shared" si="259"/>
        <v>68</v>
      </c>
      <c r="UT46" s="94">
        <f t="shared" si="259"/>
        <v>67</v>
      </c>
      <c r="UU46" s="94">
        <f t="shared" si="259"/>
        <v>61</v>
      </c>
      <c r="UV46" s="94">
        <f t="shared" si="259"/>
        <v>63</v>
      </c>
      <c r="UW46" s="94">
        <f t="shared" si="259"/>
        <v>62</v>
      </c>
      <c r="UX46" s="94">
        <f t="shared" si="259"/>
        <v>60</v>
      </c>
      <c r="UY46" s="94">
        <f t="shared" si="259"/>
        <v>65</v>
      </c>
      <c r="UZ46" s="94">
        <f t="shared" si="259"/>
        <v>67</v>
      </c>
      <c r="VA46" s="94">
        <f t="shared" si="259"/>
        <v>67</v>
      </c>
      <c r="VB46" s="94">
        <f t="shared" si="259"/>
        <v>66</v>
      </c>
      <c r="VC46" s="94">
        <f t="shared" si="259"/>
        <v>72</v>
      </c>
      <c r="VD46" s="94">
        <f t="shared" si="259"/>
        <v>74</v>
      </c>
      <c r="VE46" s="94">
        <f t="shared" si="259"/>
        <v>67</v>
      </c>
      <c r="VF46" s="94">
        <f t="shared" si="259"/>
        <v>70</v>
      </c>
      <c r="VG46" s="94">
        <f t="shared" si="259"/>
        <v>70</v>
      </c>
      <c r="VH46" s="94">
        <f t="shared" si="259"/>
        <v>74</v>
      </c>
      <c r="VI46" s="94">
        <f t="shared" ref="VI46:XT46" si="260">VI16+VI21</f>
        <v>70</v>
      </c>
      <c r="VJ46" s="94">
        <f t="shared" si="260"/>
        <v>70</v>
      </c>
      <c r="VK46" s="94">
        <f t="shared" si="260"/>
        <v>72</v>
      </c>
      <c r="VL46" s="94">
        <f t="shared" si="260"/>
        <v>78</v>
      </c>
      <c r="VM46" s="94">
        <f t="shared" si="260"/>
        <v>74</v>
      </c>
      <c r="VN46" s="94">
        <f t="shared" si="260"/>
        <v>71</v>
      </c>
      <c r="VO46" s="94">
        <f t="shared" si="260"/>
        <v>75</v>
      </c>
      <c r="VP46" s="94">
        <f t="shared" si="260"/>
        <v>73</v>
      </c>
      <c r="VQ46" s="94">
        <f t="shared" si="260"/>
        <v>71</v>
      </c>
      <c r="VR46" s="94">
        <f t="shared" si="260"/>
        <v>75</v>
      </c>
      <c r="VS46" s="94">
        <f t="shared" si="260"/>
        <v>67</v>
      </c>
      <c r="VT46" s="94">
        <f t="shared" si="260"/>
        <v>56</v>
      </c>
      <c r="VU46" s="94">
        <f t="shared" si="260"/>
        <v>65</v>
      </c>
      <c r="VV46" s="94">
        <f t="shared" si="260"/>
        <v>62</v>
      </c>
      <c r="VW46" s="94">
        <f t="shared" si="260"/>
        <v>59</v>
      </c>
      <c r="VX46" s="94">
        <f t="shared" si="260"/>
        <v>59</v>
      </c>
      <c r="VY46" s="94">
        <f t="shared" si="260"/>
        <v>62</v>
      </c>
      <c r="VZ46" s="94">
        <f t="shared" si="260"/>
        <v>63</v>
      </c>
      <c r="WA46" s="94">
        <f t="shared" si="260"/>
        <v>57</v>
      </c>
      <c r="WB46" s="94">
        <f t="shared" si="260"/>
        <v>64</v>
      </c>
      <c r="WC46" s="94">
        <f t="shared" si="260"/>
        <v>64</v>
      </c>
      <c r="WD46" s="94">
        <f t="shared" si="260"/>
        <v>62</v>
      </c>
      <c r="WE46" s="94">
        <f t="shared" si="260"/>
        <v>67</v>
      </c>
      <c r="WF46" s="94">
        <f t="shared" si="260"/>
        <v>61</v>
      </c>
      <c r="WG46" s="94">
        <f t="shared" si="260"/>
        <v>60</v>
      </c>
      <c r="WH46" s="94">
        <f t="shared" si="260"/>
        <v>66</v>
      </c>
      <c r="WI46" s="94">
        <f t="shared" si="260"/>
        <v>70</v>
      </c>
      <c r="WJ46" s="94">
        <f t="shared" si="260"/>
        <v>76</v>
      </c>
      <c r="WK46" s="94">
        <f t="shared" si="260"/>
        <v>77</v>
      </c>
      <c r="WL46" s="94">
        <f t="shared" si="260"/>
        <v>79</v>
      </c>
      <c r="WM46" s="94">
        <f t="shared" si="260"/>
        <v>79</v>
      </c>
      <c r="WN46" s="94">
        <f t="shared" si="260"/>
        <v>71</v>
      </c>
      <c r="WO46" s="94">
        <f t="shared" si="260"/>
        <v>71</v>
      </c>
      <c r="WP46" s="94">
        <f t="shared" si="260"/>
        <v>80</v>
      </c>
      <c r="WQ46" s="94">
        <f t="shared" si="260"/>
        <v>76</v>
      </c>
      <c r="WR46" s="94">
        <f t="shared" si="260"/>
        <v>76</v>
      </c>
      <c r="WS46" s="94">
        <f t="shared" si="260"/>
        <v>73</v>
      </c>
      <c r="WT46" s="94">
        <f t="shared" si="260"/>
        <v>77</v>
      </c>
      <c r="WU46" s="94">
        <f t="shared" si="260"/>
        <v>78</v>
      </c>
      <c r="WV46" s="94">
        <f t="shared" si="260"/>
        <v>72</v>
      </c>
      <c r="WW46" s="94">
        <f t="shared" si="260"/>
        <v>71</v>
      </c>
      <c r="WX46" s="94">
        <f t="shared" si="260"/>
        <v>63</v>
      </c>
      <c r="WY46" s="94">
        <f t="shared" si="260"/>
        <v>60</v>
      </c>
      <c r="WZ46" s="94">
        <f t="shared" si="260"/>
        <v>61</v>
      </c>
      <c r="XA46" s="94">
        <f t="shared" si="260"/>
        <v>64</v>
      </c>
      <c r="XB46" s="94">
        <f t="shared" si="260"/>
        <v>67</v>
      </c>
      <c r="XC46" s="94">
        <f t="shared" si="260"/>
        <v>63</v>
      </c>
      <c r="XD46" s="94">
        <f t="shared" si="260"/>
        <v>66</v>
      </c>
      <c r="XE46" s="94">
        <f t="shared" si="260"/>
        <v>66</v>
      </c>
      <c r="XF46" s="94">
        <f t="shared" si="260"/>
        <v>57</v>
      </c>
      <c r="XG46" s="94">
        <f t="shared" si="260"/>
        <v>55</v>
      </c>
      <c r="XH46" s="94">
        <f t="shared" si="260"/>
        <v>57</v>
      </c>
      <c r="XI46" s="94">
        <f t="shared" si="260"/>
        <v>60</v>
      </c>
      <c r="XJ46" s="94">
        <f t="shared" si="260"/>
        <v>61</v>
      </c>
      <c r="XK46" s="94">
        <f t="shared" si="260"/>
        <v>63</v>
      </c>
      <c r="XL46" s="94">
        <f t="shared" si="260"/>
        <v>59</v>
      </c>
      <c r="XM46" s="94">
        <f t="shared" si="260"/>
        <v>57</v>
      </c>
      <c r="XN46" s="94">
        <f t="shared" si="260"/>
        <v>62</v>
      </c>
      <c r="XO46" s="94">
        <f t="shared" si="260"/>
        <v>67</v>
      </c>
      <c r="XP46" s="94">
        <f t="shared" si="260"/>
        <v>57</v>
      </c>
      <c r="XQ46" s="94">
        <f t="shared" si="260"/>
        <v>52</v>
      </c>
      <c r="XR46" s="94">
        <f t="shared" si="260"/>
        <v>49</v>
      </c>
      <c r="XS46" s="94">
        <f t="shared" si="260"/>
        <v>51</v>
      </c>
      <c r="XT46" s="94">
        <f t="shared" si="260"/>
        <v>48</v>
      </c>
      <c r="XU46" s="94">
        <f t="shared" ref="XU46:AAF46" si="261">XU16+XU21</f>
        <v>54</v>
      </c>
      <c r="XV46" s="94">
        <f t="shared" si="261"/>
        <v>49</v>
      </c>
      <c r="XW46" s="94">
        <f t="shared" si="261"/>
        <v>52</v>
      </c>
      <c r="XX46" s="94">
        <f t="shared" si="261"/>
        <v>53</v>
      </c>
      <c r="XY46" s="94">
        <f t="shared" si="261"/>
        <v>54</v>
      </c>
      <c r="XZ46" s="94">
        <f t="shared" si="261"/>
        <v>54</v>
      </c>
      <c r="YA46" s="94">
        <f t="shared" si="261"/>
        <v>60</v>
      </c>
      <c r="YB46" s="94">
        <f t="shared" si="261"/>
        <v>61</v>
      </c>
      <c r="YC46" s="94">
        <f t="shared" si="261"/>
        <v>65</v>
      </c>
      <c r="YD46" s="94">
        <f t="shared" si="261"/>
        <v>63</v>
      </c>
      <c r="YE46" s="94">
        <f t="shared" si="261"/>
        <v>52</v>
      </c>
      <c r="YF46" s="94">
        <f t="shared" si="261"/>
        <v>64</v>
      </c>
      <c r="YG46" s="94">
        <f t="shared" si="261"/>
        <v>65</v>
      </c>
      <c r="YH46" s="94">
        <f t="shared" si="261"/>
        <v>60</v>
      </c>
      <c r="YI46" s="94">
        <f t="shared" si="261"/>
        <v>63</v>
      </c>
      <c r="YJ46" s="94">
        <f t="shared" si="261"/>
        <v>61</v>
      </c>
      <c r="YK46" s="94">
        <f t="shared" si="261"/>
        <v>62</v>
      </c>
      <c r="YL46" s="94">
        <f t="shared" si="261"/>
        <v>60</v>
      </c>
      <c r="YM46" s="94">
        <f t="shared" si="261"/>
        <v>57</v>
      </c>
      <c r="YN46" s="94">
        <f t="shared" si="261"/>
        <v>59</v>
      </c>
      <c r="YO46" s="94">
        <f t="shared" si="261"/>
        <v>56</v>
      </c>
      <c r="YP46" s="94">
        <f t="shared" si="261"/>
        <v>66</v>
      </c>
      <c r="YQ46" s="94">
        <f t="shared" si="261"/>
        <v>59</v>
      </c>
      <c r="YR46" s="94">
        <f t="shared" si="261"/>
        <v>65</v>
      </c>
      <c r="YS46" s="94">
        <f t="shared" si="261"/>
        <v>64</v>
      </c>
      <c r="YT46" s="94">
        <f t="shared" si="261"/>
        <v>68</v>
      </c>
      <c r="YU46" s="94">
        <f t="shared" si="261"/>
        <v>66</v>
      </c>
      <c r="YV46" s="94">
        <f t="shared" si="261"/>
        <v>56</v>
      </c>
      <c r="YW46" s="94">
        <f t="shared" si="261"/>
        <v>52</v>
      </c>
      <c r="YX46" s="94">
        <f t="shared" si="261"/>
        <v>59.599999999999994</v>
      </c>
      <c r="YY46" s="94">
        <f t="shared" si="261"/>
        <v>58.099999999999994</v>
      </c>
      <c r="YZ46" s="94">
        <f t="shared" si="261"/>
        <v>61</v>
      </c>
      <c r="ZA46" s="94">
        <f t="shared" si="261"/>
        <v>59.099999999999994</v>
      </c>
      <c r="ZB46" s="94">
        <f t="shared" si="261"/>
        <v>57.3</v>
      </c>
      <c r="ZC46" s="94">
        <f t="shared" si="261"/>
        <v>53.099999999999994</v>
      </c>
      <c r="ZD46" s="94">
        <f t="shared" si="261"/>
        <v>47.599999999999994</v>
      </c>
      <c r="ZE46" s="94">
        <f t="shared" si="261"/>
        <v>58.3</v>
      </c>
      <c r="ZF46" s="94">
        <f t="shared" si="261"/>
        <v>60.800000000000004</v>
      </c>
      <c r="ZG46" s="94">
        <f t="shared" si="261"/>
        <v>54</v>
      </c>
      <c r="ZH46" s="94">
        <f t="shared" si="261"/>
        <v>55.8</v>
      </c>
      <c r="ZI46" s="94">
        <f t="shared" si="261"/>
        <v>59.599999999999994</v>
      </c>
      <c r="ZJ46" s="94">
        <f t="shared" si="261"/>
        <v>58.4</v>
      </c>
      <c r="ZK46" s="94">
        <f t="shared" si="261"/>
        <v>55.3</v>
      </c>
      <c r="ZL46" s="94">
        <f t="shared" si="261"/>
        <v>56.3</v>
      </c>
      <c r="ZM46" s="94">
        <f t="shared" si="261"/>
        <v>51.599999999999994</v>
      </c>
      <c r="ZN46" s="94">
        <f t="shared" si="261"/>
        <v>55.1</v>
      </c>
      <c r="ZO46" s="94">
        <f t="shared" si="261"/>
        <v>53.7</v>
      </c>
      <c r="ZP46" s="94">
        <f t="shared" si="261"/>
        <v>59.2</v>
      </c>
      <c r="ZQ46" s="94">
        <f t="shared" si="261"/>
        <v>61.6</v>
      </c>
      <c r="ZR46" s="94">
        <f t="shared" si="261"/>
        <v>61</v>
      </c>
      <c r="ZS46" s="94">
        <f t="shared" si="261"/>
        <v>64.8</v>
      </c>
      <c r="ZT46" s="94">
        <f t="shared" si="261"/>
        <v>56.1</v>
      </c>
      <c r="ZU46" s="94">
        <f t="shared" si="261"/>
        <v>63.400000000000006</v>
      </c>
      <c r="ZV46" s="94">
        <f t="shared" si="261"/>
        <v>57.599999999999994</v>
      </c>
      <c r="ZW46" s="94">
        <f t="shared" si="261"/>
        <v>64.8</v>
      </c>
      <c r="ZX46" s="94">
        <f t="shared" si="261"/>
        <v>56.5</v>
      </c>
      <c r="ZY46" s="94">
        <f t="shared" si="261"/>
        <v>50.2</v>
      </c>
      <c r="ZZ46" s="94">
        <f t="shared" si="261"/>
        <v>58.2</v>
      </c>
      <c r="AAA46" s="94">
        <f t="shared" si="261"/>
        <v>57.2</v>
      </c>
      <c r="AAB46" s="94">
        <f t="shared" si="261"/>
        <v>60</v>
      </c>
      <c r="AAC46" s="94">
        <f t="shared" si="261"/>
        <v>56.5</v>
      </c>
      <c r="AAD46" s="94">
        <f t="shared" si="261"/>
        <v>57.9</v>
      </c>
      <c r="AAE46" s="94">
        <f t="shared" si="261"/>
        <v>57.900000000000006</v>
      </c>
      <c r="AAF46" s="94">
        <f t="shared" si="261"/>
        <v>57.8</v>
      </c>
      <c r="AAG46" s="94">
        <f t="shared" ref="AAG46:ACR46" si="262">AAG16+AAG21</f>
        <v>52</v>
      </c>
      <c r="AAH46" s="94">
        <f t="shared" si="262"/>
        <v>47.2</v>
      </c>
      <c r="AAI46" s="94">
        <f t="shared" si="262"/>
        <v>64.2</v>
      </c>
      <c r="AAJ46" s="94">
        <f t="shared" si="262"/>
        <v>59.4</v>
      </c>
      <c r="AAK46" s="94">
        <f t="shared" si="262"/>
        <v>58.7</v>
      </c>
      <c r="AAL46" s="94">
        <f t="shared" si="262"/>
        <v>63</v>
      </c>
      <c r="AAM46" s="94">
        <f t="shared" si="262"/>
        <v>64.3</v>
      </c>
      <c r="AAN46" s="94">
        <f t="shared" si="262"/>
        <v>62.2</v>
      </c>
      <c r="AAO46" s="94">
        <f t="shared" si="262"/>
        <v>60.9</v>
      </c>
      <c r="AAP46" s="94">
        <f t="shared" si="262"/>
        <v>68</v>
      </c>
      <c r="AAQ46" s="94">
        <f t="shared" si="262"/>
        <v>63.8</v>
      </c>
      <c r="AAR46" s="94">
        <f t="shared" si="262"/>
        <v>63</v>
      </c>
      <c r="AAS46" s="94">
        <f t="shared" si="262"/>
        <v>57.6</v>
      </c>
      <c r="AAT46" s="94">
        <f t="shared" si="262"/>
        <v>68.5</v>
      </c>
      <c r="AAU46" s="94">
        <f t="shared" si="262"/>
        <v>62.8</v>
      </c>
      <c r="AAV46" s="94">
        <f t="shared" si="262"/>
        <v>59.8</v>
      </c>
      <c r="AAW46" s="94">
        <f t="shared" si="262"/>
        <v>59.599999999999994</v>
      </c>
      <c r="AAX46" s="94">
        <f t="shared" si="262"/>
        <v>58</v>
      </c>
      <c r="AAY46" s="94">
        <f t="shared" si="262"/>
        <v>54.599999999999994</v>
      </c>
      <c r="AAZ46" s="94">
        <f t="shared" si="262"/>
        <v>57.099999999999994</v>
      </c>
      <c r="ABA46" s="94">
        <f t="shared" si="262"/>
        <v>58.599999999999994</v>
      </c>
      <c r="ABB46" s="94">
        <f t="shared" si="262"/>
        <v>57.900000000000006</v>
      </c>
      <c r="ABC46" s="94">
        <f t="shared" si="262"/>
        <v>61.7</v>
      </c>
      <c r="ABD46" s="94">
        <f t="shared" si="262"/>
        <v>52.7</v>
      </c>
      <c r="ABE46" s="94">
        <f t="shared" si="262"/>
        <v>61.900000000000006</v>
      </c>
      <c r="ABF46" s="94">
        <f t="shared" si="262"/>
        <v>58.8</v>
      </c>
      <c r="ABG46" s="94">
        <f t="shared" si="262"/>
        <v>65</v>
      </c>
      <c r="ABH46" s="94">
        <f t="shared" si="262"/>
        <v>59.099999999999994</v>
      </c>
      <c r="ABI46" s="94">
        <f t="shared" si="262"/>
        <v>55.5</v>
      </c>
      <c r="ABJ46" s="94">
        <f t="shared" si="262"/>
        <v>59.099999999999994</v>
      </c>
      <c r="ABK46" s="94">
        <f t="shared" si="262"/>
        <v>65</v>
      </c>
      <c r="ABL46" s="94">
        <f t="shared" si="262"/>
        <v>54.5</v>
      </c>
      <c r="ABM46" s="94">
        <f t="shared" si="262"/>
        <v>59.2</v>
      </c>
      <c r="ABN46" s="94">
        <f t="shared" si="262"/>
        <v>60</v>
      </c>
      <c r="ABO46" s="94">
        <f t="shared" si="262"/>
        <v>61.099999999999994</v>
      </c>
      <c r="ABP46" s="94">
        <f t="shared" si="262"/>
        <v>60.2</v>
      </c>
      <c r="ABQ46" s="94">
        <f t="shared" si="262"/>
        <v>54.1</v>
      </c>
      <c r="ABR46" s="94">
        <f t="shared" si="262"/>
        <v>60.3</v>
      </c>
      <c r="ABS46" s="94">
        <f t="shared" si="262"/>
        <v>59.8</v>
      </c>
      <c r="ABT46" s="94">
        <f t="shared" si="262"/>
        <v>63.8</v>
      </c>
      <c r="ABU46" s="94">
        <f t="shared" si="262"/>
        <v>58.3</v>
      </c>
      <c r="ABV46" s="94">
        <f t="shared" si="262"/>
        <v>62.7</v>
      </c>
      <c r="ABW46" s="94">
        <f t="shared" si="262"/>
        <v>59.8</v>
      </c>
      <c r="ABX46" s="94">
        <f t="shared" si="262"/>
        <v>63.8</v>
      </c>
      <c r="ABY46" s="94">
        <f t="shared" si="262"/>
        <v>60.900000000000006</v>
      </c>
      <c r="ABZ46" s="94">
        <f t="shared" si="262"/>
        <v>65.400000000000006</v>
      </c>
      <c r="ACA46" s="94">
        <f t="shared" si="262"/>
        <v>59.5</v>
      </c>
      <c r="ACB46" s="94">
        <f t="shared" si="262"/>
        <v>64.8</v>
      </c>
      <c r="ACC46" s="94">
        <f t="shared" si="262"/>
        <v>73.300000000000011</v>
      </c>
      <c r="ACD46" s="94">
        <f t="shared" si="262"/>
        <v>66.400000000000006</v>
      </c>
      <c r="ACE46" s="94">
        <f t="shared" si="262"/>
        <v>61.3</v>
      </c>
      <c r="ACF46" s="94">
        <f t="shared" si="262"/>
        <v>65</v>
      </c>
      <c r="ACG46" s="94">
        <f t="shared" si="262"/>
        <v>63.5</v>
      </c>
      <c r="ACH46" s="94">
        <f t="shared" si="262"/>
        <v>67.8</v>
      </c>
      <c r="ACI46" s="94">
        <f t="shared" si="262"/>
        <v>63.7</v>
      </c>
      <c r="ACJ46" s="94">
        <f t="shared" si="262"/>
        <v>64.8</v>
      </c>
      <c r="ACK46" s="94">
        <f t="shared" si="262"/>
        <v>63.1</v>
      </c>
      <c r="ACL46" s="94">
        <f t="shared" si="262"/>
        <v>59.8</v>
      </c>
      <c r="ACM46" s="94">
        <f t="shared" si="262"/>
        <v>58.4</v>
      </c>
      <c r="ACN46" s="94">
        <f t="shared" si="262"/>
        <v>66</v>
      </c>
      <c r="ACO46" s="94">
        <f t="shared" si="262"/>
        <v>68.599999999999994</v>
      </c>
      <c r="ACP46" s="94">
        <f t="shared" si="262"/>
        <v>59</v>
      </c>
      <c r="ACQ46" s="94">
        <f t="shared" si="262"/>
        <v>64</v>
      </c>
      <c r="ACR46" s="94">
        <f t="shared" si="262"/>
        <v>64.599999999999994</v>
      </c>
      <c r="ACS46" s="94">
        <f t="shared" ref="ACS46:AFD46" si="263">ACS16+ACS21</f>
        <v>58.699999999999996</v>
      </c>
      <c r="ACT46" s="94">
        <f t="shared" si="263"/>
        <v>66.699999999999989</v>
      </c>
      <c r="ACU46" s="94">
        <f t="shared" si="263"/>
        <v>66.2</v>
      </c>
      <c r="ACV46" s="94">
        <f t="shared" si="263"/>
        <v>62.2</v>
      </c>
      <c r="ACW46" s="94">
        <f t="shared" si="263"/>
        <v>62.8</v>
      </c>
      <c r="ACX46" s="94">
        <f t="shared" si="263"/>
        <v>65.3</v>
      </c>
      <c r="ACY46" s="94">
        <f t="shared" si="263"/>
        <v>65.72999999999999</v>
      </c>
      <c r="ACZ46" s="94">
        <f t="shared" si="263"/>
        <v>62.8</v>
      </c>
      <c r="ADA46" s="94">
        <f t="shared" si="263"/>
        <v>64.3</v>
      </c>
      <c r="ADB46" s="94">
        <f t="shared" si="263"/>
        <v>69.900000000000006</v>
      </c>
      <c r="ADC46" s="94">
        <f t="shared" si="263"/>
        <v>66.2</v>
      </c>
      <c r="ADD46" s="94">
        <f t="shared" si="263"/>
        <v>64.900000000000006</v>
      </c>
      <c r="ADE46" s="94">
        <f t="shared" si="263"/>
        <v>65.199999999999989</v>
      </c>
      <c r="ADF46" s="94">
        <f t="shared" si="263"/>
        <v>61.4</v>
      </c>
      <c r="ADG46" s="94">
        <f t="shared" si="263"/>
        <v>65.099999999999994</v>
      </c>
      <c r="ADH46" s="94">
        <f t="shared" si="263"/>
        <v>59.7</v>
      </c>
      <c r="ADI46" s="94">
        <f t="shared" si="263"/>
        <v>60.3</v>
      </c>
      <c r="ADJ46" s="94">
        <f t="shared" si="263"/>
        <v>59.4</v>
      </c>
      <c r="ADK46" s="94">
        <f t="shared" si="263"/>
        <v>61.5</v>
      </c>
      <c r="ADL46" s="94">
        <f t="shared" si="263"/>
        <v>58.8</v>
      </c>
      <c r="ADM46" s="94">
        <f t="shared" si="263"/>
        <v>60</v>
      </c>
      <c r="ADN46" s="94">
        <f t="shared" si="263"/>
        <v>61.400000000000006</v>
      </c>
      <c r="ADO46" s="94">
        <f t="shared" si="263"/>
        <v>58.099999999999994</v>
      </c>
      <c r="ADP46" s="94">
        <f t="shared" si="263"/>
        <v>58.7</v>
      </c>
      <c r="ADQ46" s="94">
        <f t="shared" si="263"/>
        <v>59.8</v>
      </c>
      <c r="ADR46" s="94">
        <f t="shared" si="263"/>
        <v>61.3</v>
      </c>
      <c r="ADS46" s="94">
        <f t="shared" si="263"/>
        <v>69.699999999999989</v>
      </c>
      <c r="ADT46" s="94">
        <f t="shared" si="263"/>
        <v>64.7</v>
      </c>
      <c r="ADU46" s="94">
        <f t="shared" si="263"/>
        <v>60</v>
      </c>
      <c r="ADV46" s="94">
        <f t="shared" si="263"/>
        <v>66.900000000000006</v>
      </c>
      <c r="ADW46" s="94">
        <f t="shared" si="263"/>
        <v>76.599999999999994</v>
      </c>
      <c r="ADX46" s="94">
        <f t="shared" si="263"/>
        <v>66.8</v>
      </c>
      <c r="ADY46" s="94">
        <f t="shared" si="263"/>
        <v>64.099999999999994</v>
      </c>
      <c r="ADZ46" s="94">
        <f t="shared" si="263"/>
        <v>57.7</v>
      </c>
      <c r="AEA46" s="94">
        <f t="shared" si="263"/>
        <v>63.300000000000004</v>
      </c>
      <c r="AEB46" s="94">
        <f t="shared" si="263"/>
        <v>66.3</v>
      </c>
      <c r="AEC46" s="94">
        <f t="shared" si="263"/>
        <v>58.2</v>
      </c>
      <c r="AED46" s="94">
        <f t="shared" si="263"/>
        <v>67.900000000000006</v>
      </c>
      <c r="AEE46" s="94">
        <f t="shared" si="263"/>
        <v>63.8</v>
      </c>
      <c r="AEF46" s="94">
        <f t="shared" si="263"/>
        <v>66.5</v>
      </c>
      <c r="AEG46" s="94">
        <f t="shared" si="263"/>
        <v>64.599999999999994</v>
      </c>
      <c r="AEH46" s="94">
        <f t="shared" si="263"/>
        <v>61.3</v>
      </c>
      <c r="AEI46" s="94">
        <f t="shared" si="263"/>
        <v>67.099999999999994</v>
      </c>
      <c r="AEJ46" s="94">
        <f t="shared" si="263"/>
        <v>64</v>
      </c>
      <c r="AEK46" s="94">
        <f t="shared" si="263"/>
        <v>63.099999999999994</v>
      </c>
      <c r="AEL46" s="94">
        <f t="shared" si="263"/>
        <v>69.300000000000011</v>
      </c>
      <c r="AEM46" s="94">
        <f t="shared" si="263"/>
        <v>69.599999999999994</v>
      </c>
      <c r="AEN46" s="94">
        <f t="shared" si="263"/>
        <v>68.5</v>
      </c>
      <c r="AEO46" s="94">
        <f t="shared" si="263"/>
        <v>70.400000000000006</v>
      </c>
      <c r="AEP46" s="94">
        <f t="shared" si="263"/>
        <v>67.099999999999994</v>
      </c>
      <c r="AEQ46" s="94">
        <f t="shared" si="263"/>
        <v>70.099999999999994</v>
      </c>
      <c r="AER46" s="94">
        <f t="shared" si="263"/>
        <v>76.8</v>
      </c>
      <c r="AES46" s="94">
        <f t="shared" si="263"/>
        <v>77.8</v>
      </c>
      <c r="AET46" s="94">
        <f t="shared" si="263"/>
        <v>75.8</v>
      </c>
      <c r="AEU46" s="94">
        <f t="shared" si="263"/>
        <v>78.599999999999994</v>
      </c>
      <c r="AEV46" s="94">
        <f t="shared" si="263"/>
        <v>80.400000000000006</v>
      </c>
      <c r="AEW46" s="94">
        <f t="shared" si="263"/>
        <v>74.5</v>
      </c>
      <c r="AEX46" s="94">
        <f t="shared" si="263"/>
        <v>69.599999999999994</v>
      </c>
      <c r="AEY46" s="94">
        <f t="shared" si="263"/>
        <v>69.099999999999994</v>
      </c>
      <c r="AEZ46" s="94">
        <f t="shared" si="263"/>
        <v>73.7</v>
      </c>
      <c r="AFA46" s="94">
        <f t="shared" si="263"/>
        <v>72.099999999999994</v>
      </c>
      <c r="AFB46" s="94">
        <f t="shared" si="263"/>
        <v>73.599999999999994</v>
      </c>
      <c r="AFC46" s="94">
        <f t="shared" si="263"/>
        <v>64.599999999999994</v>
      </c>
      <c r="AFD46" s="94">
        <f t="shared" si="263"/>
        <v>65.5</v>
      </c>
      <c r="AFE46" s="94">
        <f t="shared" ref="AFE46:AHP46" si="264">AFE16+AFE21</f>
        <v>67.400000000000006</v>
      </c>
      <c r="AFF46" s="94">
        <f t="shared" si="264"/>
        <v>69.199999999999989</v>
      </c>
      <c r="AFG46" s="94">
        <f t="shared" si="264"/>
        <v>72.800000000000011</v>
      </c>
      <c r="AFH46" s="94">
        <f t="shared" si="264"/>
        <v>73.7</v>
      </c>
      <c r="AFI46" s="94">
        <f t="shared" si="264"/>
        <v>72.199999999999989</v>
      </c>
      <c r="AFJ46" s="94">
        <f t="shared" si="264"/>
        <v>77.599999999999994</v>
      </c>
      <c r="AFK46" s="94">
        <f t="shared" si="264"/>
        <v>75.3</v>
      </c>
      <c r="AFL46" s="94">
        <f t="shared" si="264"/>
        <v>73.099999999999994</v>
      </c>
      <c r="AFM46" s="94">
        <f t="shared" si="264"/>
        <v>69.900000000000006</v>
      </c>
      <c r="AFN46" s="94">
        <f t="shared" si="264"/>
        <v>81</v>
      </c>
      <c r="AFO46" s="94">
        <f t="shared" si="264"/>
        <v>77.699999999999989</v>
      </c>
      <c r="AFP46" s="94">
        <f t="shared" si="264"/>
        <v>76.5</v>
      </c>
      <c r="AFQ46" s="94">
        <f t="shared" si="264"/>
        <v>73.900000000000006</v>
      </c>
      <c r="AFR46" s="94">
        <f t="shared" si="264"/>
        <v>77.3</v>
      </c>
      <c r="AFS46" s="94">
        <f t="shared" si="264"/>
        <v>79.699999999999989</v>
      </c>
      <c r="AFT46" s="94">
        <f t="shared" si="264"/>
        <v>73.400000000000006</v>
      </c>
      <c r="AFU46" s="94">
        <f t="shared" si="264"/>
        <v>75.300000000000011</v>
      </c>
      <c r="AFV46" s="94">
        <f t="shared" si="264"/>
        <v>77.3</v>
      </c>
      <c r="AFW46" s="94">
        <f t="shared" si="264"/>
        <v>75</v>
      </c>
      <c r="AFX46" s="94">
        <f t="shared" si="264"/>
        <v>73.300000000000011</v>
      </c>
      <c r="AFY46" s="94">
        <f t="shared" si="264"/>
        <v>78.3</v>
      </c>
      <c r="AFZ46" s="94">
        <f t="shared" si="264"/>
        <v>76.900000000000006</v>
      </c>
      <c r="AGA46" s="94">
        <f t="shared" si="264"/>
        <v>72.7</v>
      </c>
      <c r="AGB46" s="94">
        <f t="shared" si="264"/>
        <v>76.099999999999994</v>
      </c>
      <c r="AGC46" s="94">
        <f t="shared" si="264"/>
        <v>70</v>
      </c>
      <c r="AGD46" s="94">
        <f t="shared" si="264"/>
        <v>72.900000000000006</v>
      </c>
      <c r="AGE46" s="94">
        <f t="shared" si="264"/>
        <v>74.5</v>
      </c>
      <c r="AGF46" s="94">
        <f t="shared" si="264"/>
        <v>76.400000000000006</v>
      </c>
      <c r="AGG46" s="94">
        <f t="shared" si="264"/>
        <v>65.300000000000011</v>
      </c>
      <c r="AGH46" s="94">
        <f t="shared" si="264"/>
        <v>69</v>
      </c>
      <c r="AGI46" s="94">
        <f t="shared" si="264"/>
        <v>70.599999999999994</v>
      </c>
      <c r="AGJ46" s="94">
        <f t="shared" si="264"/>
        <v>73.5</v>
      </c>
      <c r="AGK46" s="94">
        <f t="shared" si="264"/>
        <v>75.8</v>
      </c>
      <c r="AGL46" s="94">
        <f t="shared" si="264"/>
        <v>78.400000000000006</v>
      </c>
      <c r="AGM46" s="94">
        <f t="shared" si="264"/>
        <v>76.5</v>
      </c>
      <c r="AGN46" s="94">
        <f t="shared" si="264"/>
        <v>70.5</v>
      </c>
      <c r="AGO46" s="94">
        <f t="shared" si="264"/>
        <v>72</v>
      </c>
      <c r="AGP46" s="94">
        <f t="shared" si="264"/>
        <v>70.3</v>
      </c>
      <c r="AGQ46" s="94">
        <f t="shared" si="264"/>
        <v>64.400000000000006</v>
      </c>
      <c r="AGR46" s="94">
        <f t="shared" si="264"/>
        <v>68.599999999999994</v>
      </c>
      <c r="AGS46" s="94">
        <f t="shared" si="264"/>
        <v>74.300000000000011</v>
      </c>
      <c r="AGT46" s="94">
        <f t="shared" si="264"/>
        <v>76.099999999999994</v>
      </c>
      <c r="AGU46" s="94">
        <f t="shared" si="264"/>
        <v>69.599999999999994</v>
      </c>
      <c r="AGV46" s="94">
        <f t="shared" si="264"/>
        <v>66.7</v>
      </c>
      <c r="AGW46" s="94">
        <f t="shared" si="264"/>
        <v>68.099999999999994</v>
      </c>
      <c r="AGX46" s="94">
        <f t="shared" si="264"/>
        <v>69.599999999999994</v>
      </c>
      <c r="AGY46" s="94">
        <f t="shared" si="264"/>
        <v>64.900000000000006</v>
      </c>
      <c r="AGZ46" s="94">
        <f t="shared" si="264"/>
        <v>62.3</v>
      </c>
      <c r="AHA46" s="94">
        <f t="shared" si="264"/>
        <v>67.900000000000006</v>
      </c>
      <c r="AHB46" s="94">
        <f t="shared" si="264"/>
        <v>70.2</v>
      </c>
      <c r="AHC46" s="94">
        <f t="shared" si="264"/>
        <v>69.8</v>
      </c>
      <c r="AHD46" s="94">
        <f t="shared" si="264"/>
        <v>72.099999999999994</v>
      </c>
      <c r="AHE46" s="94">
        <f t="shared" si="264"/>
        <v>78.3</v>
      </c>
      <c r="AHF46" s="94">
        <f t="shared" si="264"/>
        <v>74.199999999999989</v>
      </c>
      <c r="AHG46" s="94">
        <f t="shared" si="264"/>
        <v>73.099999999999994</v>
      </c>
      <c r="AHH46" s="94">
        <f t="shared" si="264"/>
        <v>66.599999999999994</v>
      </c>
      <c r="AHI46" s="94">
        <f t="shared" si="264"/>
        <v>71.2</v>
      </c>
      <c r="AHJ46" s="94">
        <f t="shared" si="264"/>
        <v>77.7</v>
      </c>
      <c r="AHK46" s="94">
        <f t="shared" si="264"/>
        <v>77.199999999999989</v>
      </c>
      <c r="AHL46" s="94">
        <f t="shared" si="264"/>
        <v>72.5</v>
      </c>
      <c r="AHM46" s="94">
        <f t="shared" si="264"/>
        <v>69.400000000000006</v>
      </c>
      <c r="AHN46" s="94">
        <f t="shared" si="264"/>
        <v>63.099999999999994</v>
      </c>
      <c r="AHO46" s="94">
        <f t="shared" si="264"/>
        <v>72.900000000000006</v>
      </c>
      <c r="AHP46" s="94">
        <f t="shared" si="264"/>
        <v>73.5</v>
      </c>
      <c r="AHQ46" s="94">
        <f t="shared" ref="AHQ46:AKB46" si="265">AHQ16+AHQ21</f>
        <v>67.2</v>
      </c>
      <c r="AHR46" s="94">
        <f t="shared" si="265"/>
        <v>72.599999999999994</v>
      </c>
      <c r="AHS46" s="94">
        <f t="shared" si="265"/>
        <v>76.099999999999994</v>
      </c>
      <c r="AHT46" s="94">
        <f t="shared" si="265"/>
        <v>74.2</v>
      </c>
      <c r="AHU46" s="94">
        <f t="shared" si="265"/>
        <v>70.3</v>
      </c>
      <c r="AHV46" s="94">
        <f t="shared" si="265"/>
        <v>66.7</v>
      </c>
      <c r="AHW46" s="94">
        <f t="shared" si="265"/>
        <v>61.2</v>
      </c>
      <c r="AHX46" s="94">
        <f t="shared" si="265"/>
        <v>63.3</v>
      </c>
      <c r="AHY46" s="94">
        <f t="shared" si="265"/>
        <v>66.7</v>
      </c>
      <c r="AHZ46" s="94">
        <f t="shared" si="265"/>
        <v>59.9</v>
      </c>
      <c r="AIA46" s="94">
        <f t="shared" si="265"/>
        <v>64.900000000000006</v>
      </c>
      <c r="AIB46" s="94">
        <f t="shared" si="265"/>
        <v>68.400000000000006</v>
      </c>
      <c r="AIC46" s="94">
        <f t="shared" si="265"/>
        <v>65.400000000000006</v>
      </c>
      <c r="AID46" s="94">
        <f t="shared" si="265"/>
        <v>64</v>
      </c>
      <c r="AIE46" s="94">
        <f t="shared" si="265"/>
        <v>63.2</v>
      </c>
      <c r="AIF46" s="94">
        <f t="shared" si="265"/>
        <v>58</v>
      </c>
      <c r="AIG46" s="94">
        <f t="shared" si="265"/>
        <v>62.8</v>
      </c>
      <c r="AIH46" s="94">
        <f t="shared" si="265"/>
        <v>60.8</v>
      </c>
      <c r="AII46" s="94">
        <f t="shared" si="265"/>
        <v>59</v>
      </c>
      <c r="AIJ46" s="94">
        <f t="shared" si="265"/>
        <v>58.4</v>
      </c>
      <c r="AIK46" s="94">
        <f t="shared" si="265"/>
        <v>55</v>
      </c>
      <c r="AIL46" s="94">
        <f t="shared" si="265"/>
        <v>56.4</v>
      </c>
      <c r="AIM46" s="94">
        <f t="shared" si="265"/>
        <v>60.2</v>
      </c>
      <c r="AIN46" s="94">
        <f t="shared" si="265"/>
        <v>49.3</v>
      </c>
      <c r="AIO46" s="94">
        <f t="shared" si="265"/>
        <v>54.900000000000006</v>
      </c>
      <c r="AIP46" s="94">
        <f t="shared" si="265"/>
        <v>53.6</v>
      </c>
      <c r="AIQ46" s="94">
        <f t="shared" si="265"/>
        <v>57.2</v>
      </c>
      <c r="AIR46" s="94">
        <f t="shared" si="265"/>
        <v>54.2</v>
      </c>
      <c r="AIS46" s="94">
        <f t="shared" si="265"/>
        <v>56.900000000000006</v>
      </c>
      <c r="AIT46" s="94">
        <f t="shared" si="265"/>
        <v>58.7</v>
      </c>
      <c r="AIU46" s="94">
        <f t="shared" si="265"/>
        <v>58.599999999999994</v>
      </c>
      <c r="AIV46" s="94">
        <f t="shared" si="265"/>
        <v>53</v>
      </c>
      <c r="AIW46" s="94">
        <f t="shared" si="265"/>
        <v>53.5</v>
      </c>
      <c r="AIX46" s="94">
        <f t="shared" si="265"/>
        <v>52.9</v>
      </c>
      <c r="AIY46" s="94">
        <f t="shared" si="265"/>
        <v>14.5</v>
      </c>
      <c r="AIZ46" s="94">
        <f t="shared" si="265"/>
        <v>13.8</v>
      </c>
      <c r="AJA46" s="94">
        <f t="shared" si="265"/>
        <v>14.3</v>
      </c>
      <c r="AJB46" s="94">
        <f t="shared" si="265"/>
        <v>17.100000000000001</v>
      </c>
      <c r="AJC46" s="94">
        <f t="shared" si="265"/>
        <v>21.299999999999997</v>
      </c>
      <c r="AJD46" s="94">
        <f t="shared" si="265"/>
        <v>21.8</v>
      </c>
      <c r="AJE46" s="94">
        <f t="shared" si="265"/>
        <v>27.9</v>
      </c>
      <c r="AJF46" s="94">
        <f t="shared" si="265"/>
        <v>25.6</v>
      </c>
      <c r="AJG46" s="94">
        <f t="shared" si="265"/>
        <v>27.5</v>
      </c>
      <c r="AJH46" s="94">
        <f t="shared" si="265"/>
        <v>25.8</v>
      </c>
      <c r="AJI46" s="94">
        <f t="shared" si="265"/>
        <v>33.299999999999997</v>
      </c>
      <c r="AJJ46" s="94">
        <f t="shared" si="265"/>
        <v>30.1</v>
      </c>
      <c r="AJK46" s="94">
        <f t="shared" si="265"/>
        <v>28.799999999999997</v>
      </c>
      <c r="AJL46" s="94">
        <f t="shared" si="265"/>
        <v>32</v>
      </c>
      <c r="AJM46" s="94">
        <f t="shared" si="265"/>
        <v>26.4</v>
      </c>
      <c r="AJN46" s="94">
        <f t="shared" si="265"/>
        <v>23.8</v>
      </c>
      <c r="AJO46" s="94">
        <f t="shared" si="265"/>
        <v>25.5</v>
      </c>
      <c r="AJP46" s="94">
        <f t="shared" si="265"/>
        <v>24.6</v>
      </c>
      <c r="AJQ46" s="94">
        <f t="shared" si="265"/>
        <v>25.2</v>
      </c>
      <c r="AJR46" s="94">
        <f t="shared" si="265"/>
        <v>20.6</v>
      </c>
      <c r="AJS46" s="94">
        <f t="shared" si="265"/>
        <v>20.299999999999997</v>
      </c>
      <c r="AJT46" s="94">
        <f t="shared" si="265"/>
        <v>21.8</v>
      </c>
      <c r="AJU46" s="94">
        <f t="shared" si="265"/>
        <v>26.4</v>
      </c>
      <c r="AJV46" s="94">
        <f t="shared" si="265"/>
        <v>23</v>
      </c>
      <c r="AJW46" s="94">
        <f t="shared" si="265"/>
        <v>22.3</v>
      </c>
      <c r="AJX46" s="94">
        <f t="shared" si="265"/>
        <v>23.4</v>
      </c>
      <c r="AJY46" s="94">
        <f t="shared" si="265"/>
        <v>26.6</v>
      </c>
      <c r="AJZ46" s="94">
        <f t="shared" si="265"/>
        <v>28.2</v>
      </c>
      <c r="AKA46" s="94">
        <f t="shared" si="265"/>
        <v>27.9</v>
      </c>
      <c r="AKB46" s="94">
        <f t="shared" si="265"/>
        <v>31.2</v>
      </c>
      <c r="AKC46" s="94">
        <f t="shared" ref="AKC46:AMN46" si="266">AKC16+AKC21</f>
        <v>29.2</v>
      </c>
      <c r="AKD46" s="94">
        <f t="shared" si="266"/>
        <v>29.2</v>
      </c>
      <c r="AKE46" s="94">
        <f t="shared" si="266"/>
        <v>33.9</v>
      </c>
      <c r="AKF46" s="94">
        <f t="shared" si="266"/>
        <v>33.799999999999997</v>
      </c>
      <c r="AKG46" s="94">
        <f t="shared" si="266"/>
        <v>38.4</v>
      </c>
      <c r="AKH46" s="94">
        <f t="shared" si="266"/>
        <v>36.6</v>
      </c>
      <c r="AKI46" s="94">
        <f t="shared" si="266"/>
        <v>40.700000000000003</v>
      </c>
      <c r="AKJ46" s="94">
        <f t="shared" si="266"/>
        <v>44.3</v>
      </c>
      <c r="AKK46" s="94">
        <f t="shared" si="266"/>
        <v>45.7</v>
      </c>
      <c r="AKL46" s="94">
        <f t="shared" si="266"/>
        <v>39.400000000000006</v>
      </c>
      <c r="AKM46" s="94">
        <f t="shared" si="266"/>
        <v>36.700000000000003</v>
      </c>
      <c r="AKN46" s="94">
        <f t="shared" si="266"/>
        <v>35.6</v>
      </c>
      <c r="AKO46" s="94">
        <f t="shared" si="266"/>
        <v>43.8</v>
      </c>
      <c r="AKP46" s="94">
        <f t="shared" si="266"/>
        <v>42.3</v>
      </c>
      <c r="AKQ46" s="94">
        <f t="shared" si="266"/>
        <v>46.5</v>
      </c>
      <c r="AKR46" s="94">
        <f t="shared" si="266"/>
        <v>43.099999999999994</v>
      </c>
      <c r="AKS46" s="94">
        <f t="shared" si="266"/>
        <v>44.6</v>
      </c>
      <c r="AKT46" s="94">
        <f t="shared" si="266"/>
        <v>42.5</v>
      </c>
      <c r="AKU46" s="94">
        <f t="shared" si="266"/>
        <v>47.5</v>
      </c>
      <c r="AKV46" s="94">
        <f t="shared" si="266"/>
        <v>45.3</v>
      </c>
      <c r="AKW46" s="94">
        <f t="shared" si="266"/>
        <v>41.2</v>
      </c>
      <c r="AKX46" s="94">
        <f t="shared" si="266"/>
        <v>42.8</v>
      </c>
      <c r="AKY46" s="94">
        <f t="shared" si="266"/>
        <v>39.799999999999997</v>
      </c>
      <c r="AKZ46" s="94">
        <f t="shared" si="266"/>
        <v>46.2</v>
      </c>
      <c r="ALA46" s="94">
        <f t="shared" si="266"/>
        <v>48.5</v>
      </c>
      <c r="ALB46" s="94">
        <f t="shared" si="266"/>
        <v>42.599999999999994</v>
      </c>
      <c r="ALC46" s="94">
        <f t="shared" si="266"/>
        <v>41.1</v>
      </c>
      <c r="ALD46" s="94">
        <f t="shared" si="266"/>
        <v>43.8</v>
      </c>
      <c r="ALE46" s="94">
        <f t="shared" si="266"/>
        <v>41.7</v>
      </c>
      <c r="ALF46" s="94">
        <f t="shared" si="266"/>
        <v>42.9</v>
      </c>
      <c r="ALG46" s="94">
        <f t="shared" si="266"/>
        <v>39.6</v>
      </c>
      <c r="ALH46" s="94">
        <f t="shared" si="266"/>
        <v>39.200000000000003</v>
      </c>
      <c r="ALI46" s="94">
        <f t="shared" si="266"/>
        <v>39.400000000000006</v>
      </c>
      <c r="ALJ46" s="94">
        <f t="shared" si="266"/>
        <v>43.3</v>
      </c>
      <c r="ALK46" s="94">
        <f t="shared" si="266"/>
        <v>39.9</v>
      </c>
      <c r="ALL46" s="94">
        <f t="shared" si="266"/>
        <v>35.6</v>
      </c>
      <c r="ALM46" s="94">
        <f t="shared" si="266"/>
        <v>37.4</v>
      </c>
      <c r="ALN46" s="94">
        <f t="shared" si="266"/>
        <v>34.4</v>
      </c>
      <c r="ALO46" s="94">
        <f t="shared" si="266"/>
        <v>31.4</v>
      </c>
      <c r="ALP46" s="94">
        <f t="shared" si="266"/>
        <v>30.4</v>
      </c>
      <c r="ALQ46" s="94">
        <f t="shared" si="266"/>
        <v>32.799999999999997</v>
      </c>
      <c r="ALR46" s="94">
        <f t="shared" si="266"/>
        <v>31.8</v>
      </c>
      <c r="ALS46" s="94">
        <f t="shared" si="266"/>
        <v>33.5</v>
      </c>
      <c r="ALT46" s="94">
        <f t="shared" si="266"/>
        <v>30.1</v>
      </c>
      <c r="ALU46" s="94">
        <f t="shared" si="266"/>
        <v>31.299999999999997</v>
      </c>
      <c r="ALV46" s="94">
        <f t="shared" si="266"/>
        <v>33.099999999999994</v>
      </c>
      <c r="ALW46" s="94">
        <f t="shared" si="266"/>
        <v>36</v>
      </c>
      <c r="ALX46" s="94">
        <f t="shared" si="266"/>
        <v>32.5</v>
      </c>
      <c r="ALY46" s="94">
        <f t="shared" si="266"/>
        <v>37.5</v>
      </c>
      <c r="ALZ46" s="94">
        <f t="shared" si="266"/>
        <v>37</v>
      </c>
      <c r="AMA46" s="94">
        <f t="shared" si="266"/>
        <v>39.4</v>
      </c>
      <c r="AMB46" s="94">
        <f t="shared" si="266"/>
        <v>39.799999999999997</v>
      </c>
      <c r="AMC46" s="94">
        <f t="shared" si="266"/>
        <v>37.599999999999994</v>
      </c>
      <c r="AMD46" s="94">
        <f t="shared" si="266"/>
        <v>38.6</v>
      </c>
      <c r="AME46" s="94">
        <f t="shared" si="266"/>
        <v>38.6</v>
      </c>
      <c r="AMF46" s="94">
        <f t="shared" si="266"/>
        <v>38</v>
      </c>
      <c r="AMG46" s="94">
        <f t="shared" si="266"/>
        <v>33.900000000000006</v>
      </c>
      <c r="AMH46" s="94">
        <f t="shared" si="266"/>
        <v>35.4</v>
      </c>
      <c r="AMI46" s="94">
        <f t="shared" si="266"/>
        <v>36.6</v>
      </c>
      <c r="AMJ46" s="94">
        <f t="shared" si="266"/>
        <v>40.299999999999997</v>
      </c>
      <c r="AMK46" s="94">
        <f t="shared" si="266"/>
        <v>35.299999999999997</v>
      </c>
      <c r="AML46" s="94">
        <f t="shared" si="266"/>
        <v>30.1</v>
      </c>
      <c r="AMM46" s="94">
        <f t="shared" si="266"/>
        <v>27.799999999999997</v>
      </c>
      <c r="AMN46" s="94">
        <f t="shared" si="266"/>
        <v>33.599999999999994</v>
      </c>
      <c r="AMO46" s="94">
        <f t="shared" ref="AMO46:AOL46" si="267">AMO16+AMO21</f>
        <v>32.9</v>
      </c>
      <c r="AMP46" s="94">
        <f t="shared" si="267"/>
        <v>34.5</v>
      </c>
      <c r="AMQ46" s="94">
        <f t="shared" si="267"/>
        <v>34.299999999999997</v>
      </c>
      <c r="AMR46" s="94">
        <f t="shared" si="267"/>
        <v>28.8</v>
      </c>
      <c r="AMS46" s="94">
        <f t="shared" si="267"/>
        <v>30.400000000000002</v>
      </c>
      <c r="AMT46" s="94">
        <f t="shared" si="267"/>
        <v>26.799999999999997</v>
      </c>
      <c r="AMU46" s="94">
        <f t="shared" si="267"/>
        <v>24.9</v>
      </c>
      <c r="AMV46" s="94">
        <f t="shared" si="267"/>
        <v>23.8</v>
      </c>
      <c r="AMW46" s="94">
        <f t="shared" si="267"/>
        <v>27.4</v>
      </c>
      <c r="AMX46" s="94">
        <f t="shared" si="267"/>
        <v>28.7</v>
      </c>
      <c r="AMY46" s="94">
        <f t="shared" si="267"/>
        <v>30.4</v>
      </c>
      <c r="AMZ46" s="94">
        <f t="shared" si="267"/>
        <v>28</v>
      </c>
      <c r="ANA46" s="94">
        <f t="shared" si="267"/>
        <v>24.9</v>
      </c>
      <c r="ANB46" s="94">
        <f t="shared" si="267"/>
        <v>23.1</v>
      </c>
      <c r="ANC46" s="94">
        <f t="shared" si="267"/>
        <v>24</v>
      </c>
      <c r="AND46" s="94">
        <f t="shared" si="267"/>
        <v>24.1</v>
      </c>
      <c r="ANE46" s="94">
        <f t="shared" si="267"/>
        <v>24.4</v>
      </c>
      <c r="ANF46" s="94">
        <f t="shared" si="267"/>
        <v>21.8</v>
      </c>
      <c r="ANG46" s="94">
        <f t="shared" si="267"/>
        <v>18</v>
      </c>
      <c r="ANH46" s="94">
        <f t="shared" si="267"/>
        <v>18.600000000000001</v>
      </c>
      <c r="ANI46" s="94">
        <f t="shared" si="267"/>
        <v>20.7</v>
      </c>
      <c r="ANJ46" s="94">
        <f t="shared" si="267"/>
        <v>20</v>
      </c>
      <c r="ANK46" s="94">
        <f t="shared" si="267"/>
        <v>18.600000000000001</v>
      </c>
      <c r="ANL46" s="94">
        <f t="shared" si="267"/>
        <v>20.6</v>
      </c>
      <c r="ANM46" s="94">
        <f t="shared" si="267"/>
        <v>17</v>
      </c>
      <c r="ANN46" s="94">
        <f t="shared" si="267"/>
        <v>19.100000000000001</v>
      </c>
      <c r="ANO46" s="94">
        <f t="shared" si="267"/>
        <v>19.7</v>
      </c>
      <c r="ANP46" s="94">
        <f t="shared" si="267"/>
        <v>18.600000000000001</v>
      </c>
      <c r="ANQ46" s="94">
        <f t="shared" si="267"/>
        <v>22.200000000000003</v>
      </c>
      <c r="ANR46" s="94">
        <f t="shared" si="267"/>
        <v>20.2</v>
      </c>
      <c r="ANS46" s="94">
        <f t="shared" si="267"/>
        <v>22.299999999999997</v>
      </c>
      <c r="ANT46" s="94">
        <f t="shared" si="267"/>
        <v>20.299999999999997</v>
      </c>
      <c r="ANU46" s="94">
        <f t="shared" si="267"/>
        <v>19.100000000000001</v>
      </c>
      <c r="ANV46" s="94">
        <f t="shared" si="267"/>
        <v>25.4</v>
      </c>
      <c r="ANW46" s="94">
        <f t="shared" si="267"/>
        <v>18.7</v>
      </c>
      <c r="ANX46" s="94">
        <f t="shared" si="267"/>
        <v>18.7</v>
      </c>
      <c r="ANY46" s="94">
        <f t="shared" si="267"/>
        <v>17.600000000000001</v>
      </c>
      <c r="ANZ46" s="94">
        <f t="shared" si="267"/>
        <v>19.399999999999999</v>
      </c>
      <c r="AOA46" s="94">
        <f t="shared" si="267"/>
        <v>18.600000000000001</v>
      </c>
      <c r="AOB46" s="94">
        <f t="shared" si="267"/>
        <v>16.7</v>
      </c>
      <c r="AOC46" s="94">
        <f t="shared" si="267"/>
        <v>19.7</v>
      </c>
      <c r="AOD46" s="94">
        <f t="shared" si="267"/>
        <v>20.399999999999999</v>
      </c>
      <c r="AOE46" s="94">
        <f t="shared" si="267"/>
        <v>18.899999999999999</v>
      </c>
      <c r="AOF46" s="94">
        <f t="shared" si="267"/>
        <v>17.899999999999999</v>
      </c>
      <c r="AOG46" s="94">
        <f t="shared" si="267"/>
        <v>18.7</v>
      </c>
      <c r="AOH46" s="94">
        <f t="shared" si="267"/>
        <v>17.600000000000001</v>
      </c>
      <c r="AOI46" s="94">
        <f t="shared" si="267"/>
        <v>22.8</v>
      </c>
      <c r="AOJ46" s="94">
        <f t="shared" si="267"/>
        <v>21.5</v>
      </c>
      <c r="AOK46" s="94">
        <f t="shared" si="267"/>
        <v>22.299999999999997</v>
      </c>
      <c r="AOL46" s="94">
        <f t="shared" si="267"/>
        <v>21.5</v>
      </c>
      <c r="AOM46" s="94">
        <f t="shared" ref="AOM46:AQJ46" si="268">AOM16+AOM21</f>
        <v>21.3</v>
      </c>
      <c r="AON46" s="94">
        <f t="shared" si="268"/>
        <v>20</v>
      </c>
      <c r="AOO46" s="94">
        <f t="shared" si="268"/>
        <v>17.8</v>
      </c>
      <c r="AOP46" s="94">
        <f t="shared" si="268"/>
        <v>17.399999999999999</v>
      </c>
      <c r="AOQ46" s="94">
        <f t="shared" si="268"/>
        <v>17.7</v>
      </c>
      <c r="AOR46" s="94">
        <f t="shared" si="268"/>
        <v>17.600000000000001</v>
      </c>
      <c r="AOS46" s="94">
        <f t="shared" si="268"/>
        <v>18.899999999999999</v>
      </c>
      <c r="AOT46" s="94">
        <f t="shared" si="268"/>
        <v>15</v>
      </c>
      <c r="AOU46" s="94">
        <f t="shared" si="268"/>
        <v>18.399999999999999</v>
      </c>
      <c r="AOV46" s="94">
        <f t="shared" si="268"/>
        <v>19.100000000000001</v>
      </c>
      <c r="AOW46" s="94">
        <f t="shared" si="268"/>
        <v>18.100000000000001</v>
      </c>
      <c r="AOX46" s="94">
        <f t="shared" si="268"/>
        <v>17.3</v>
      </c>
      <c r="AOY46" s="94">
        <f t="shared" si="268"/>
        <v>17.100000000000001</v>
      </c>
      <c r="AOZ46" s="94">
        <f t="shared" si="268"/>
        <v>17</v>
      </c>
      <c r="APA46" s="94">
        <f t="shared" si="268"/>
        <v>18.399999999999999</v>
      </c>
      <c r="APB46" s="94">
        <f t="shared" si="268"/>
        <v>18.600000000000001</v>
      </c>
      <c r="APC46" s="94">
        <f t="shared" si="268"/>
        <v>17.5</v>
      </c>
      <c r="APD46" s="94">
        <f t="shared" si="268"/>
        <v>18.399999999999999</v>
      </c>
      <c r="APE46" s="94">
        <f t="shared" si="268"/>
        <v>17.100000000000001</v>
      </c>
      <c r="APF46" s="94">
        <f t="shared" si="268"/>
        <v>14.8</v>
      </c>
      <c r="APG46" s="94">
        <f t="shared" si="268"/>
        <v>18.200000000000003</v>
      </c>
      <c r="APH46" s="94">
        <f t="shared" si="268"/>
        <v>16.100000000000001</v>
      </c>
      <c r="API46" s="94">
        <f t="shared" si="268"/>
        <v>15.399999999999999</v>
      </c>
      <c r="APJ46" s="94">
        <f t="shared" si="268"/>
        <v>16.5</v>
      </c>
      <c r="APK46" s="94">
        <f t="shared" si="268"/>
        <v>15.399999999999999</v>
      </c>
      <c r="APL46" s="94">
        <f t="shared" si="268"/>
        <v>16.600000000000001</v>
      </c>
      <c r="APM46" s="94">
        <f t="shared" si="268"/>
        <v>17</v>
      </c>
      <c r="APN46" s="94">
        <f t="shared" si="268"/>
        <v>18.399999999999999</v>
      </c>
      <c r="APO46" s="94">
        <f t="shared" si="268"/>
        <v>16.5</v>
      </c>
      <c r="APP46" s="94">
        <f t="shared" si="268"/>
        <v>18.100000000000001</v>
      </c>
      <c r="APQ46" s="94">
        <f t="shared" si="268"/>
        <v>18.899999999999999</v>
      </c>
      <c r="APR46" s="94">
        <f t="shared" si="268"/>
        <v>18.100000000000001</v>
      </c>
      <c r="APS46" s="94">
        <f t="shared" si="268"/>
        <v>18</v>
      </c>
      <c r="APT46" s="94">
        <f t="shared" si="268"/>
        <v>17.100000000000001</v>
      </c>
      <c r="APU46" s="94">
        <f t="shared" si="268"/>
        <v>19.100000000000001</v>
      </c>
      <c r="APV46" s="94">
        <f t="shared" si="268"/>
        <v>20.2</v>
      </c>
      <c r="APW46" s="94">
        <f t="shared" si="268"/>
        <v>15.799999999999999</v>
      </c>
      <c r="APX46" s="94">
        <f t="shared" si="268"/>
        <v>18.799999999999997</v>
      </c>
      <c r="APY46" s="94">
        <f t="shared" si="268"/>
        <v>17.600000000000001</v>
      </c>
      <c r="APZ46" s="94">
        <f t="shared" si="268"/>
        <v>17.700000000000003</v>
      </c>
      <c r="AQA46" s="94">
        <f t="shared" si="268"/>
        <v>17.600000000000001</v>
      </c>
      <c r="AQB46" s="94">
        <f t="shared" si="268"/>
        <v>16.100000000000001</v>
      </c>
      <c r="AQC46" s="94">
        <f t="shared" si="268"/>
        <v>19.3</v>
      </c>
      <c r="AQD46" s="94">
        <f t="shared" si="268"/>
        <v>19.799999999999997</v>
      </c>
      <c r="AQE46" s="94">
        <f t="shared" si="268"/>
        <v>21.9</v>
      </c>
      <c r="AQF46" s="94">
        <f t="shared" si="268"/>
        <v>21.9</v>
      </c>
      <c r="AQG46" s="94">
        <f t="shared" si="268"/>
        <v>26.5</v>
      </c>
      <c r="AQH46" s="94">
        <f t="shared" si="268"/>
        <v>23.4</v>
      </c>
      <c r="AQI46" s="94">
        <f t="shared" si="268"/>
        <v>22.299999999999997</v>
      </c>
      <c r="AQJ46" s="94">
        <f t="shared" si="268"/>
        <v>20.200000000000003</v>
      </c>
      <c r="AQK46" s="94">
        <f t="shared" ref="AQK46:ASD46" si="269">AQK16+AQK21</f>
        <v>25.299999999999997</v>
      </c>
      <c r="AQL46" s="94">
        <f t="shared" si="269"/>
        <v>24.9</v>
      </c>
      <c r="AQM46" s="94">
        <f t="shared" si="269"/>
        <v>22.5</v>
      </c>
      <c r="AQN46" s="94">
        <f t="shared" si="269"/>
        <v>22.799999999999997</v>
      </c>
      <c r="AQO46" s="94">
        <f t="shared" si="269"/>
        <v>23.1</v>
      </c>
      <c r="AQP46" s="94">
        <f t="shared" si="269"/>
        <v>0</v>
      </c>
      <c r="AQQ46" s="94">
        <f t="shared" si="269"/>
        <v>0</v>
      </c>
      <c r="AQR46" s="94">
        <f t="shared" si="269"/>
        <v>0</v>
      </c>
      <c r="AQS46" s="94">
        <f t="shared" si="269"/>
        <v>0</v>
      </c>
      <c r="AQT46" s="94">
        <f t="shared" si="269"/>
        <v>0</v>
      </c>
      <c r="AQU46" s="94">
        <f t="shared" si="269"/>
        <v>0</v>
      </c>
      <c r="AQV46" s="94">
        <f t="shared" si="269"/>
        <v>0</v>
      </c>
      <c r="AQW46" s="94">
        <f t="shared" si="269"/>
        <v>0</v>
      </c>
      <c r="AQX46" s="94">
        <f t="shared" si="269"/>
        <v>0</v>
      </c>
      <c r="AQY46" s="94">
        <f t="shared" si="269"/>
        <v>0</v>
      </c>
      <c r="AQZ46" s="94">
        <f t="shared" si="269"/>
        <v>0</v>
      </c>
      <c r="ARA46" s="94">
        <f t="shared" si="269"/>
        <v>0</v>
      </c>
      <c r="ARB46" s="94">
        <f t="shared" si="269"/>
        <v>0</v>
      </c>
      <c r="ARC46" s="94">
        <f t="shared" si="269"/>
        <v>0</v>
      </c>
      <c r="ARD46" s="94">
        <f t="shared" si="269"/>
        <v>0</v>
      </c>
      <c r="ARE46" s="94">
        <f t="shared" si="269"/>
        <v>0</v>
      </c>
      <c r="ARF46" s="94">
        <f t="shared" si="269"/>
        <v>0</v>
      </c>
      <c r="ARG46" s="94">
        <f t="shared" si="269"/>
        <v>0</v>
      </c>
      <c r="ARH46" s="94">
        <f t="shared" si="269"/>
        <v>0</v>
      </c>
      <c r="ARI46" s="94">
        <f t="shared" si="269"/>
        <v>0</v>
      </c>
      <c r="ARJ46" s="94">
        <f t="shared" si="269"/>
        <v>0</v>
      </c>
      <c r="ARK46" s="94">
        <f t="shared" si="269"/>
        <v>0</v>
      </c>
      <c r="ARL46" s="94">
        <f t="shared" si="269"/>
        <v>0</v>
      </c>
      <c r="ARM46" s="94">
        <f t="shared" si="269"/>
        <v>0</v>
      </c>
      <c r="ARN46" s="94">
        <f t="shared" si="269"/>
        <v>0</v>
      </c>
      <c r="ARO46" s="94">
        <f t="shared" si="269"/>
        <v>0</v>
      </c>
      <c r="ARP46" s="94">
        <f t="shared" si="269"/>
        <v>0</v>
      </c>
      <c r="ARQ46" s="94">
        <f t="shared" si="269"/>
        <v>0</v>
      </c>
      <c r="ARR46" s="94">
        <f t="shared" si="269"/>
        <v>0</v>
      </c>
      <c r="ARS46" s="94">
        <f t="shared" si="269"/>
        <v>0</v>
      </c>
      <c r="ART46" s="94">
        <f t="shared" si="269"/>
        <v>0</v>
      </c>
      <c r="ARU46" s="94">
        <f t="shared" si="269"/>
        <v>0</v>
      </c>
      <c r="ARV46" s="94">
        <f t="shared" si="269"/>
        <v>0</v>
      </c>
      <c r="ARW46" s="94">
        <f t="shared" si="269"/>
        <v>0</v>
      </c>
      <c r="ARX46" s="94">
        <f t="shared" si="269"/>
        <v>0</v>
      </c>
      <c r="ARY46" s="94">
        <f t="shared" si="269"/>
        <v>0</v>
      </c>
      <c r="ARZ46" s="94">
        <f t="shared" si="269"/>
        <v>0</v>
      </c>
      <c r="ASA46" s="94">
        <f t="shared" si="269"/>
        <v>0</v>
      </c>
      <c r="ASB46" s="94">
        <f t="shared" si="269"/>
        <v>0</v>
      </c>
      <c r="ASC46" s="94">
        <f t="shared" si="269"/>
        <v>0</v>
      </c>
      <c r="ASD46" s="94">
        <f t="shared" si="269"/>
        <v>0</v>
      </c>
    </row>
    <row r="47" spans="1:1174" ht="17.25" thickTop="1" thickBot="1" x14ac:dyDescent="0.3">
      <c r="B47" s="200" t="s">
        <v>342</v>
      </c>
      <c r="C47" s="201"/>
      <c r="D47" s="127"/>
      <c r="E47" s="94">
        <f t="shared" ref="E47:BP47" si="270">E17+E22</f>
        <v>0</v>
      </c>
      <c r="F47" s="94">
        <f t="shared" si="270"/>
        <v>0</v>
      </c>
      <c r="G47" s="94">
        <f t="shared" si="270"/>
        <v>0</v>
      </c>
      <c r="H47" s="94">
        <f t="shared" si="270"/>
        <v>0</v>
      </c>
      <c r="I47" s="94">
        <f t="shared" si="270"/>
        <v>0</v>
      </c>
      <c r="J47" s="94">
        <f t="shared" si="270"/>
        <v>0</v>
      </c>
      <c r="K47" s="94">
        <f t="shared" si="270"/>
        <v>0</v>
      </c>
      <c r="L47" s="94">
        <f t="shared" si="270"/>
        <v>0</v>
      </c>
      <c r="M47" s="94">
        <f t="shared" si="270"/>
        <v>0</v>
      </c>
      <c r="N47" s="94">
        <f t="shared" si="270"/>
        <v>0</v>
      </c>
      <c r="O47" s="94">
        <f t="shared" si="270"/>
        <v>0</v>
      </c>
      <c r="P47" s="94">
        <f t="shared" si="270"/>
        <v>0</v>
      </c>
      <c r="Q47" s="94">
        <f t="shared" si="270"/>
        <v>0</v>
      </c>
      <c r="R47" s="94">
        <f t="shared" si="270"/>
        <v>0</v>
      </c>
      <c r="S47" s="94">
        <f t="shared" si="270"/>
        <v>0</v>
      </c>
      <c r="T47" s="94">
        <f t="shared" si="270"/>
        <v>0</v>
      </c>
      <c r="U47" s="94">
        <f t="shared" si="270"/>
        <v>0</v>
      </c>
      <c r="V47" s="94">
        <f t="shared" si="270"/>
        <v>0</v>
      </c>
      <c r="W47" s="94">
        <f t="shared" si="270"/>
        <v>0</v>
      </c>
      <c r="X47" s="94">
        <f t="shared" si="270"/>
        <v>0</v>
      </c>
      <c r="Y47" s="94">
        <f t="shared" si="270"/>
        <v>0</v>
      </c>
      <c r="Z47" s="94">
        <f t="shared" si="270"/>
        <v>0</v>
      </c>
      <c r="AA47" s="94">
        <f t="shared" si="270"/>
        <v>0</v>
      </c>
      <c r="AB47" s="94">
        <f t="shared" si="270"/>
        <v>0</v>
      </c>
      <c r="AC47" s="94">
        <f t="shared" si="270"/>
        <v>0</v>
      </c>
      <c r="AD47" s="94">
        <f t="shared" si="270"/>
        <v>0</v>
      </c>
      <c r="AE47" s="94">
        <f t="shared" si="270"/>
        <v>0</v>
      </c>
      <c r="AF47" s="94">
        <f t="shared" si="270"/>
        <v>0</v>
      </c>
      <c r="AG47" s="94">
        <f t="shared" si="270"/>
        <v>0</v>
      </c>
      <c r="AH47" s="94">
        <f t="shared" si="270"/>
        <v>0</v>
      </c>
      <c r="AI47" s="94">
        <f t="shared" si="270"/>
        <v>0</v>
      </c>
      <c r="AJ47" s="94">
        <f t="shared" si="270"/>
        <v>0</v>
      </c>
      <c r="AK47" s="94">
        <f t="shared" si="270"/>
        <v>0</v>
      </c>
      <c r="AL47" s="94">
        <f t="shared" si="270"/>
        <v>0</v>
      </c>
      <c r="AM47" s="94">
        <f t="shared" si="270"/>
        <v>0</v>
      </c>
      <c r="AN47" s="94">
        <f t="shared" si="270"/>
        <v>0</v>
      </c>
      <c r="AO47" s="94">
        <f t="shared" si="270"/>
        <v>0</v>
      </c>
      <c r="AP47" s="94">
        <f t="shared" si="270"/>
        <v>0</v>
      </c>
      <c r="AQ47" s="94">
        <f t="shared" si="270"/>
        <v>0</v>
      </c>
      <c r="AR47" s="94">
        <f t="shared" si="270"/>
        <v>0</v>
      </c>
      <c r="AS47" s="94">
        <f t="shared" si="270"/>
        <v>0</v>
      </c>
      <c r="AT47" s="94">
        <f t="shared" si="270"/>
        <v>0</v>
      </c>
      <c r="AU47" s="94">
        <f t="shared" si="270"/>
        <v>0</v>
      </c>
      <c r="AV47" s="94">
        <f t="shared" si="270"/>
        <v>0</v>
      </c>
      <c r="AW47" s="94">
        <f t="shared" si="270"/>
        <v>0</v>
      </c>
      <c r="AX47" s="94">
        <f t="shared" si="270"/>
        <v>0</v>
      </c>
      <c r="AY47" s="94">
        <f t="shared" si="270"/>
        <v>0</v>
      </c>
      <c r="AZ47" s="94">
        <f t="shared" si="270"/>
        <v>0</v>
      </c>
      <c r="BA47" s="94">
        <f t="shared" si="270"/>
        <v>0</v>
      </c>
      <c r="BB47" s="94">
        <f t="shared" si="270"/>
        <v>0</v>
      </c>
      <c r="BC47" s="94">
        <f t="shared" si="270"/>
        <v>0</v>
      </c>
      <c r="BD47" s="94">
        <f t="shared" si="270"/>
        <v>0</v>
      </c>
      <c r="BE47" s="94">
        <f t="shared" si="270"/>
        <v>0</v>
      </c>
      <c r="BF47" s="94">
        <f t="shared" si="270"/>
        <v>0</v>
      </c>
      <c r="BG47" s="94">
        <f t="shared" si="270"/>
        <v>0</v>
      </c>
      <c r="BH47" s="94">
        <f t="shared" si="270"/>
        <v>0</v>
      </c>
      <c r="BI47" s="94">
        <f t="shared" si="270"/>
        <v>0</v>
      </c>
      <c r="BJ47" s="94">
        <f t="shared" si="270"/>
        <v>0</v>
      </c>
      <c r="BK47" s="94">
        <f t="shared" si="270"/>
        <v>0</v>
      </c>
      <c r="BL47" s="94">
        <f t="shared" si="270"/>
        <v>0</v>
      </c>
      <c r="BM47" s="94">
        <f t="shared" si="270"/>
        <v>0</v>
      </c>
      <c r="BN47" s="94">
        <f t="shared" si="270"/>
        <v>0</v>
      </c>
      <c r="BO47" s="94">
        <f t="shared" si="270"/>
        <v>0</v>
      </c>
      <c r="BP47" s="94">
        <f t="shared" si="270"/>
        <v>0</v>
      </c>
      <c r="BQ47" s="94">
        <f t="shared" ref="BQ47:EB47" si="271">BQ17+BQ22</f>
        <v>0</v>
      </c>
      <c r="BR47" s="94">
        <f t="shared" si="271"/>
        <v>0</v>
      </c>
      <c r="BS47" s="94">
        <f t="shared" si="271"/>
        <v>0</v>
      </c>
      <c r="BT47" s="94">
        <f t="shared" si="271"/>
        <v>0</v>
      </c>
      <c r="BU47" s="94">
        <f t="shared" si="271"/>
        <v>0</v>
      </c>
      <c r="BV47" s="94">
        <f t="shared" si="271"/>
        <v>0</v>
      </c>
      <c r="BW47" s="94">
        <f t="shared" si="271"/>
        <v>0</v>
      </c>
      <c r="BX47" s="94">
        <f t="shared" si="271"/>
        <v>0</v>
      </c>
      <c r="BY47" s="94">
        <f t="shared" si="271"/>
        <v>0</v>
      </c>
      <c r="BZ47" s="94">
        <f t="shared" si="271"/>
        <v>0</v>
      </c>
      <c r="CA47" s="94">
        <f t="shared" si="271"/>
        <v>0</v>
      </c>
      <c r="CB47" s="94">
        <f t="shared" si="271"/>
        <v>0</v>
      </c>
      <c r="CC47" s="94">
        <f t="shared" si="271"/>
        <v>0</v>
      </c>
      <c r="CD47" s="94">
        <f t="shared" si="271"/>
        <v>0</v>
      </c>
      <c r="CE47" s="94">
        <f t="shared" si="271"/>
        <v>0</v>
      </c>
      <c r="CF47" s="94">
        <f t="shared" si="271"/>
        <v>0</v>
      </c>
      <c r="CG47" s="94">
        <f t="shared" si="271"/>
        <v>0</v>
      </c>
      <c r="CH47" s="94">
        <f t="shared" si="271"/>
        <v>0</v>
      </c>
      <c r="CI47" s="94">
        <f t="shared" si="271"/>
        <v>0</v>
      </c>
      <c r="CJ47" s="94">
        <f t="shared" si="271"/>
        <v>0</v>
      </c>
      <c r="CK47" s="94">
        <f t="shared" si="271"/>
        <v>0</v>
      </c>
      <c r="CL47" s="94">
        <f t="shared" si="271"/>
        <v>0</v>
      </c>
      <c r="CM47" s="94">
        <f t="shared" si="271"/>
        <v>0</v>
      </c>
      <c r="CN47" s="94">
        <f t="shared" si="271"/>
        <v>0</v>
      </c>
      <c r="CO47" s="94">
        <f t="shared" si="271"/>
        <v>0</v>
      </c>
      <c r="CP47" s="94">
        <f t="shared" si="271"/>
        <v>59.3</v>
      </c>
      <c r="CQ47" s="94">
        <f t="shared" si="271"/>
        <v>0</v>
      </c>
      <c r="CR47" s="94">
        <f t="shared" si="271"/>
        <v>0</v>
      </c>
      <c r="CS47" s="94">
        <f t="shared" si="271"/>
        <v>59</v>
      </c>
      <c r="CT47" s="94">
        <f t="shared" si="271"/>
        <v>67.2</v>
      </c>
      <c r="CU47" s="94">
        <f t="shared" si="271"/>
        <v>80.400000000000006</v>
      </c>
      <c r="CV47" s="94">
        <f t="shared" si="271"/>
        <v>81.400000000000006</v>
      </c>
      <c r="CW47" s="94">
        <f t="shared" si="271"/>
        <v>98.1</v>
      </c>
      <c r="CX47" s="94">
        <f t="shared" si="271"/>
        <v>113.9</v>
      </c>
      <c r="CY47" s="94">
        <f t="shared" si="271"/>
        <v>115.5</v>
      </c>
      <c r="CZ47" s="94">
        <f t="shared" si="271"/>
        <v>105.6</v>
      </c>
      <c r="DA47" s="94">
        <f t="shared" si="271"/>
        <v>90.5</v>
      </c>
      <c r="DB47" s="94">
        <f t="shared" si="271"/>
        <v>92.5</v>
      </c>
      <c r="DC47" s="94">
        <f t="shared" si="271"/>
        <v>84</v>
      </c>
      <c r="DD47" s="94">
        <f t="shared" si="271"/>
        <v>84.6</v>
      </c>
      <c r="DE47" s="94">
        <f t="shared" si="271"/>
        <v>84.699999999999989</v>
      </c>
      <c r="DF47" s="94">
        <f t="shared" si="271"/>
        <v>90.6</v>
      </c>
      <c r="DG47" s="94">
        <f t="shared" si="271"/>
        <v>84.3</v>
      </c>
      <c r="DH47" s="94">
        <f t="shared" si="271"/>
        <v>82.699999999999989</v>
      </c>
      <c r="DI47" s="94">
        <f t="shared" si="271"/>
        <v>73.3</v>
      </c>
      <c r="DJ47" s="94">
        <f t="shared" si="271"/>
        <v>66.900000000000006</v>
      </c>
      <c r="DK47" s="94">
        <f t="shared" si="271"/>
        <v>80.5</v>
      </c>
      <c r="DL47" s="94">
        <f t="shared" si="271"/>
        <v>72</v>
      </c>
      <c r="DM47" s="94">
        <f t="shared" si="271"/>
        <v>69.7</v>
      </c>
      <c r="DN47" s="94">
        <f t="shared" si="271"/>
        <v>101.5</v>
      </c>
      <c r="DO47" s="94">
        <f t="shared" si="271"/>
        <v>85.9</v>
      </c>
      <c r="DP47" s="94">
        <f t="shared" si="271"/>
        <v>72.2</v>
      </c>
      <c r="DQ47" s="94">
        <f t="shared" si="271"/>
        <v>0</v>
      </c>
      <c r="DR47" s="94">
        <f t="shared" si="271"/>
        <v>73</v>
      </c>
      <c r="DS47" s="94">
        <f t="shared" si="271"/>
        <v>65.7</v>
      </c>
      <c r="DT47" s="94">
        <f t="shared" si="271"/>
        <v>64.900000000000006</v>
      </c>
      <c r="DU47" s="94">
        <f t="shared" si="271"/>
        <v>56.6</v>
      </c>
      <c r="DV47" s="94">
        <f t="shared" si="271"/>
        <v>58.3</v>
      </c>
      <c r="DW47" s="94">
        <f t="shared" si="271"/>
        <v>56.3</v>
      </c>
      <c r="DX47" s="94">
        <f t="shared" si="271"/>
        <v>45.599999999999994</v>
      </c>
      <c r="DY47" s="94">
        <f t="shared" si="271"/>
        <v>57.599999999999994</v>
      </c>
      <c r="DZ47" s="94">
        <f t="shared" si="271"/>
        <v>61</v>
      </c>
      <c r="EA47" s="94">
        <f t="shared" si="271"/>
        <v>61.7</v>
      </c>
      <c r="EB47" s="94">
        <f t="shared" si="271"/>
        <v>66.7</v>
      </c>
      <c r="EC47" s="94">
        <f t="shared" ref="EC47:GN47" si="272">EC17+EC22</f>
        <v>75.2</v>
      </c>
      <c r="ED47" s="94">
        <f t="shared" si="272"/>
        <v>90.4</v>
      </c>
      <c r="EE47" s="94">
        <f t="shared" si="272"/>
        <v>91.8</v>
      </c>
      <c r="EF47" s="94">
        <f t="shared" si="272"/>
        <v>89.9</v>
      </c>
      <c r="EG47" s="94">
        <f t="shared" si="272"/>
        <v>112.9</v>
      </c>
      <c r="EH47" s="94">
        <f t="shared" si="272"/>
        <v>115.1</v>
      </c>
      <c r="EI47" s="94">
        <f t="shared" si="272"/>
        <v>102.1</v>
      </c>
      <c r="EJ47" s="94">
        <f t="shared" si="272"/>
        <v>93.8</v>
      </c>
      <c r="EK47" s="94">
        <f t="shared" si="272"/>
        <v>107.1</v>
      </c>
      <c r="EL47" s="94">
        <f t="shared" si="272"/>
        <v>101.6</v>
      </c>
      <c r="EM47" s="94">
        <f t="shared" si="272"/>
        <v>100.5</v>
      </c>
      <c r="EN47" s="94">
        <f t="shared" si="272"/>
        <v>76.300000000000011</v>
      </c>
      <c r="EO47" s="94">
        <f t="shared" si="272"/>
        <v>75</v>
      </c>
      <c r="EP47" s="94">
        <f t="shared" si="272"/>
        <v>96.1</v>
      </c>
      <c r="EQ47" s="94">
        <f t="shared" si="272"/>
        <v>97.9</v>
      </c>
      <c r="ER47" s="94">
        <f t="shared" si="272"/>
        <v>108.6</v>
      </c>
      <c r="ES47" s="94">
        <f t="shared" si="272"/>
        <v>95.1</v>
      </c>
      <c r="ET47" s="94">
        <f t="shared" si="272"/>
        <v>110.8</v>
      </c>
      <c r="EU47" s="94">
        <f t="shared" si="272"/>
        <v>112.1</v>
      </c>
      <c r="EV47" s="94">
        <f t="shared" si="272"/>
        <v>119.2</v>
      </c>
      <c r="EW47" s="94">
        <f t="shared" si="272"/>
        <v>124.9</v>
      </c>
      <c r="EX47" s="94">
        <f t="shared" si="272"/>
        <v>126</v>
      </c>
      <c r="EY47" s="94">
        <f t="shared" si="272"/>
        <v>112.7</v>
      </c>
      <c r="EZ47" s="94">
        <f t="shared" si="272"/>
        <v>114.8</v>
      </c>
      <c r="FA47" s="94">
        <f t="shared" si="272"/>
        <v>105.5</v>
      </c>
      <c r="FB47" s="94">
        <f t="shared" si="272"/>
        <v>93.5</v>
      </c>
      <c r="FC47" s="94">
        <f t="shared" si="272"/>
        <v>90.9</v>
      </c>
      <c r="FD47" s="94">
        <f t="shared" si="272"/>
        <v>87.6</v>
      </c>
      <c r="FE47" s="94">
        <f t="shared" si="272"/>
        <v>85.8</v>
      </c>
      <c r="FF47" s="94">
        <f t="shared" si="272"/>
        <v>70.599999999999994</v>
      </c>
      <c r="FG47" s="94">
        <f t="shared" si="272"/>
        <v>76.8</v>
      </c>
      <c r="FH47" s="94">
        <f t="shared" si="272"/>
        <v>0</v>
      </c>
      <c r="FI47" s="94">
        <f t="shared" si="272"/>
        <v>0</v>
      </c>
      <c r="FJ47" s="94">
        <f t="shared" si="272"/>
        <v>0</v>
      </c>
      <c r="FK47" s="94">
        <f t="shared" si="272"/>
        <v>0</v>
      </c>
      <c r="FL47" s="94">
        <f t="shared" si="272"/>
        <v>79</v>
      </c>
      <c r="FM47" s="94">
        <f t="shared" si="272"/>
        <v>72.099999999999994</v>
      </c>
      <c r="FN47" s="94">
        <f t="shared" si="272"/>
        <v>71.199999999999989</v>
      </c>
      <c r="FO47" s="94">
        <f t="shared" si="272"/>
        <v>61.9</v>
      </c>
      <c r="FP47" s="94">
        <f t="shared" si="272"/>
        <v>67.2</v>
      </c>
      <c r="FQ47" s="94">
        <f t="shared" si="272"/>
        <v>69.199999999999989</v>
      </c>
      <c r="FR47" s="94">
        <f t="shared" si="272"/>
        <v>80.400000000000006</v>
      </c>
      <c r="FS47" s="94">
        <f t="shared" si="272"/>
        <v>78.400000000000006</v>
      </c>
      <c r="FT47" s="94">
        <f t="shared" si="272"/>
        <v>77</v>
      </c>
      <c r="FU47" s="94">
        <f t="shared" si="272"/>
        <v>69</v>
      </c>
      <c r="FV47" s="94">
        <f t="shared" si="272"/>
        <v>77</v>
      </c>
      <c r="FW47" s="94">
        <f t="shared" si="272"/>
        <v>80.3</v>
      </c>
      <c r="FX47" s="94">
        <f t="shared" si="272"/>
        <v>71.599999999999994</v>
      </c>
      <c r="FY47" s="94">
        <f t="shared" si="272"/>
        <v>71.699999999999989</v>
      </c>
      <c r="FZ47" s="94">
        <f t="shared" si="272"/>
        <v>54.1</v>
      </c>
      <c r="GA47" s="94">
        <f t="shared" si="272"/>
        <v>60.7</v>
      </c>
      <c r="GB47" s="94">
        <f t="shared" si="272"/>
        <v>66.099999999999994</v>
      </c>
      <c r="GC47" s="94">
        <f t="shared" si="272"/>
        <v>76.599999999999994</v>
      </c>
      <c r="GD47" s="94">
        <f t="shared" si="272"/>
        <v>76.8</v>
      </c>
      <c r="GE47" s="94">
        <f t="shared" si="272"/>
        <v>71.2</v>
      </c>
      <c r="GF47" s="94">
        <f t="shared" si="272"/>
        <v>86.6</v>
      </c>
      <c r="GG47" s="94">
        <f t="shared" si="272"/>
        <v>62.2</v>
      </c>
      <c r="GH47" s="94">
        <f t="shared" si="272"/>
        <v>47.8</v>
      </c>
      <c r="GI47" s="94">
        <f t="shared" si="272"/>
        <v>52.2</v>
      </c>
      <c r="GJ47" s="94">
        <f t="shared" si="272"/>
        <v>40.400000000000006</v>
      </c>
      <c r="GK47" s="94">
        <f t="shared" si="272"/>
        <v>31.700000000000003</v>
      </c>
      <c r="GL47" s="94">
        <f t="shared" si="272"/>
        <v>33.4</v>
      </c>
      <c r="GM47" s="94">
        <f t="shared" si="272"/>
        <v>29</v>
      </c>
      <c r="GN47" s="94">
        <f t="shared" si="272"/>
        <v>33.4</v>
      </c>
      <c r="GO47" s="94">
        <f t="shared" ref="GO47:IZ47" si="273">GO17+GO22</f>
        <v>25.6</v>
      </c>
      <c r="GP47" s="94">
        <f t="shared" si="273"/>
        <v>31.7</v>
      </c>
      <c r="GQ47" s="94">
        <f t="shared" si="273"/>
        <v>33.799999999999997</v>
      </c>
      <c r="GR47" s="94">
        <f t="shared" si="273"/>
        <v>36.599999999999994</v>
      </c>
      <c r="GS47" s="94">
        <f t="shared" si="273"/>
        <v>36.4</v>
      </c>
      <c r="GT47" s="94">
        <f t="shared" si="273"/>
        <v>43.900000000000006</v>
      </c>
      <c r="GU47" s="94">
        <f t="shared" si="273"/>
        <v>43.8</v>
      </c>
      <c r="GV47" s="94">
        <f t="shared" si="273"/>
        <v>50.8</v>
      </c>
      <c r="GW47" s="94">
        <f t="shared" si="273"/>
        <v>54.5</v>
      </c>
      <c r="GX47" s="94">
        <f t="shared" si="273"/>
        <v>48.2</v>
      </c>
      <c r="GY47" s="94">
        <f t="shared" si="273"/>
        <v>47.400000000000006</v>
      </c>
      <c r="GZ47" s="94">
        <f t="shared" si="273"/>
        <v>51.900000000000006</v>
      </c>
      <c r="HA47" s="94">
        <f t="shared" si="273"/>
        <v>46.2</v>
      </c>
      <c r="HB47" s="94">
        <f t="shared" si="273"/>
        <v>55.9</v>
      </c>
      <c r="HC47" s="94">
        <f t="shared" si="273"/>
        <v>48.1</v>
      </c>
      <c r="HD47" s="94">
        <f t="shared" si="273"/>
        <v>51.4</v>
      </c>
      <c r="HE47" s="94">
        <f t="shared" si="273"/>
        <v>47.2</v>
      </c>
      <c r="HF47" s="94">
        <f t="shared" si="273"/>
        <v>51.2</v>
      </c>
      <c r="HG47" s="94">
        <f t="shared" si="273"/>
        <v>47.9</v>
      </c>
      <c r="HH47" s="94">
        <f t="shared" si="273"/>
        <v>44.4</v>
      </c>
      <c r="HI47" s="94">
        <f t="shared" si="273"/>
        <v>36</v>
      </c>
      <c r="HJ47" s="94">
        <f t="shared" si="273"/>
        <v>28.200000000000003</v>
      </c>
      <c r="HK47" s="94">
        <f t="shared" si="273"/>
        <v>37.400000000000006</v>
      </c>
      <c r="HL47" s="94">
        <f t="shared" si="273"/>
        <v>42.1</v>
      </c>
      <c r="HM47" s="94">
        <f t="shared" si="273"/>
        <v>44.2</v>
      </c>
      <c r="HN47" s="94">
        <f t="shared" si="273"/>
        <v>55.599999999999994</v>
      </c>
      <c r="HO47" s="94">
        <f t="shared" si="273"/>
        <v>49.900000000000006</v>
      </c>
      <c r="HP47" s="94">
        <f t="shared" si="273"/>
        <v>50.900000000000006</v>
      </c>
      <c r="HQ47" s="94">
        <f t="shared" si="273"/>
        <v>50.2</v>
      </c>
      <c r="HR47" s="94">
        <f t="shared" si="273"/>
        <v>48.5</v>
      </c>
      <c r="HS47" s="94">
        <f t="shared" si="273"/>
        <v>43.8</v>
      </c>
      <c r="HT47" s="94">
        <f t="shared" si="273"/>
        <v>37</v>
      </c>
      <c r="HU47" s="94">
        <f t="shared" si="273"/>
        <v>41.5</v>
      </c>
      <c r="HV47" s="94">
        <f t="shared" si="273"/>
        <v>44.599999999999994</v>
      </c>
      <c r="HW47" s="94">
        <f t="shared" si="273"/>
        <v>54.5</v>
      </c>
      <c r="HX47" s="94">
        <f t="shared" si="273"/>
        <v>49.3</v>
      </c>
      <c r="HY47" s="94">
        <f t="shared" si="273"/>
        <v>50.7</v>
      </c>
      <c r="HZ47" s="94">
        <f t="shared" si="273"/>
        <v>54</v>
      </c>
      <c r="IA47" s="94">
        <f t="shared" si="273"/>
        <v>54.4</v>
      </c>
      <c r="IB47" s="94">
        <f t="shared" si="273"/>
        <v>53.7</v>
      </c>
      <c r="IC47" s="94">
        <f t="shared" si="273"/>
        <v>51.3</v>
      </c>
      <c r="ID47" s="94">
        <f t="shared" si="273"/>
        <v>51</v>
      </c>
      <c r="IE47" s="94">
        <f t="shared" si="273"/>
        <v>52.8</v>
      </c>
      <c r="IF47" s="94">
        <f t="shared" si="273"/>
        <v>47.4</v>
      </c>
      <c r="IG47" s="94">
        <f t="shared" si="273"/>
        <v>54.4</v>
      </c>
      <c r="IH47" s="94">
        <f t="shared" si="273"/>
        <v>48.5</v>
      </c>
      <c r="II47" s="94">
        <f t="shared" si="273"/>
        <v>59.5</v>
      </c>
      <c r="IJ47" s="94">
        <f t="shared" si="273"/>
        <v>53.7</v>
      </c>
      <c r="IK47" s="94">
        <f t="shared" si="273"/>
        <v>61.5</v>
      </c>
      <c r="IL47" s="94">
        <f t="shared" si="273"/>
        <v>68.8</v>
      </c>
      <c r="IM47" s="94">
        <f t="shared" si="273"/>
        <v>56.8</v>
      </c>
      <c r="IN47" s="94">
        <f t="shared" si="273"/>
        <v>59.2</v>
      </c>
      <c r="IO47" s="94">
        <f t="shared" si="273"/>
        <v>54.599999999999994</v>
      </c>
      <c r="IP47" s="94">
        <f t="shared" si="273"/>
        <v>51.1</v>
      </c>
      <c r="IQ47" s="94">
        <f t="shared" si="273"/>
        <v>51.3</v>
      </c>
      <c r="IR47" s="94">
        <f t="shared" si="273"/>
        <v>37.799999999999997</v>
      </c>
      <c r="IS47" s="94">
        <f t="shared" si="273"/>
        <v>42</v>
      </c>
      <c r="IT47" s="94">
        <f t="shared" si="273"/>
        <v>41.3</v>
      </c>
      <c r="IU47" s="94">
        <f t="shared" si="273"/>
        <v>38.4</v>
      </c>
      <c r="IV47" s="94">
        <f t="shared" si="273"/>
        <v>43.1</v>
      </c>
      <c r="IW47" s="94">
        <f t="shared" si="273"/>
        <v>40.799999999999997</v>
      </c>
      <c r="IX47" s="94">
        <f t="shared" si="273"/>
        <v>39.9</v>
      </c>
      <c r="IY47" s="94">
        <f t="shared" si="273"/>
        <v>38.299999999999997</v>
      </c>
      <c r="IZ47" s="94">
        <f t="shared" si="273"/>
        <v>34.200000000000003</v>
      </c>
      <c r="JA47" s="94">
        <f t="shared" ref="JA47:LL47" si="274">JA17+JA22</f>
        <v>40.1</v>
      </c>
      <c r="JB47" s="94">
        <f t="shared" si="274"/>
        <v>34.200000000000003</v>
      </c>
      <c r="JC47" s="94">
        <f t="shared" si="274"/>
        <v>39.200000000000003</v>
      </c>
      <c r="JD47" s="94">
        <f t="shared" si="274"/>
        <v>38</v>
      </c>
      <c r="JE47" s="94">
        <f t="shared" si="274"/>
        <v>44.9</v>
      </c>
      <c r="JF47" s="94">
        <f t="shared" si="274"/>
        <v>51.099999999999994</v>
      </c>
      <c r="JG47" s="94">
        <f t="shared" si="274"/>
        <v>48.2</v>
      </c>
      <c r="JH47" s="94">
        <f t="shared" si="274"/>
        <v>50.900000000000006</v>
      </c>
      <c r="JI47" s="94">
        <f t="shared" si="274"/>
        <v>54.2</v>
      </c>
      <c r="JJ47" s="94">
        <f t="shared" si="274"/>
        <v>44.6</v>
      </c>
      <c r="JK47" s="94">
        <f t="shared" si="274"/>
        <v>42.1</v>
      </c>
      <c r="JL47" s="94">
        <f t="shared" si="274"/>
        <v>50.6</v>
      </c>
      <c r="JM47" s="94">
        <f t="shared" si="274"/>
        <v>49.2</v>
      </c>
      <c r="JN47" s="94">
        <f t="shared" si="274"/>
        <v>56.7</v>
      </c>
      <c r="JO47" s="94">
        <f t="shared" si="274"/>
        <v>53.5</v>
      </c>
      <c r="JP47" s="94">
        <f t="shared" si="274"/>
        <v>39</v>
      </c>
      <c r="JQ47" s="94">
        <f t="shared" si="274"/>
        <v>53</v>
      </c>
      <c r="JR47" s="94">
        <f t="shared" si="274"/>
        <v>60</v>
      </c>
      <c r="JS47" s="94">
        <f t="shared" si="274"/>
        <v>58</v>
      </c>
      <c r="JT47" s="94">
        <f t="shared" si="274"/>
        <v>54</v>
      </c>
      <c r="JU47" s="94">
        <f t="shared" si="274"/>
        <v>46</v>
      </c>
      <c r="JV47" s="94">
        <f t="shared" si="274"/>
        <v>38</v>
      </c>
      <c r="JW47" s="94">
        <f t="shared" si="274"/>
        <v>38</v>
      </c>
      <c r="JX47" s="94">
        <f t="shared" si="274"/>
        <v>33</v>
      </c>
      <c r="JY47" s="94">
        <f t="shared" si="274"/>
        <v>75</v>
      </c>
      <c r="JZ47" s="94">
        <f t="shared" si="274"/>
        <v>62</v>
      </c>
      <c r="KA47" s="94">
        <f t="shared" si="274"/>
        <v>58</v>
      </c>
      <c r="KB47" s="94">
        <f t="shared" si="274"/>
        <v>42</v>
      </c>
      <c r="KC47" s="94">
        <f t="shared" si="274"/>
        <v>39</v>
      </c>
      <c r="KD47" s="94">
        <f t="shared" si="274"/>
        <v>34</v>
      </c>
      <c r="KE47" s="94">
        <f t="shared" si="274"/>
        <v>40</v>
      </c>
      <c r="KF47" s="94">
        <f t="shared" si="274"/>
        <v>36</v>
      </c>
      <c r="KG47" s="94">
        <f t="shared" si="274"/>
        <v>40</v>
      </c>
      <c r="KH47" s="94">
        <f t="shared" si="274"/>
        <v>45</v>
      </c>
      <c r="KI47" s="94">
        <f t="shared" si="274"/>
        <v>38</v>
      </c>
      <c r="KJ47" s="94">
        <f t="shared" si="274"/>
        <v>41</v>
      </c>
      <c r="KK47" s="94">
        <f t="shared" si="274"/>
        <v>38</v>
      </c>
      <c r="KL47" s="94">
        <f t="shared" si="274"/>
        <v>51</v>
      </c>
      <c r="KM47" s="94">
        <f t="shared" si="274"/>
        <v>63</v>
      </c>
      <c r="KN47" s="94">
        <f t="shared" si="274"/>
        <v>62</v>
      </c>
      <c r="KO47" s="94">
        <f t="shared" si="274"/>
        <v>41</v>
      </c>
      <c r="KP47" s="94">
        <f t="shared" si="274"/>
        <v>59</v>
      </c>
      <c r="KQ47" s="94">
        <f t="shared" si="274"/>
        <v>65</v>
      </c>
      <c r="KR47" s="94">
        <f t="shared" si="274"/>
        <v>43</v>
      </c>
      <c r="KS47" s="94">
        <f t="shared" si="274"/>
        <v>30</v>
      </c>
      <c r="KT47" s="94">
        <f t="shared" si="274"/>
        <v>36</v>
      </c>
      <c r="KU47" s="94">
        <f t="shared" si="274"/>
        <v>36</v>
      </c>
      <c r="KV47" s="94">
        <f t="shared" si="274"/>
        <v>40</v>
      </c>
      <c r="KW47" s="94">
        <f t="shared" si="274"/>
        <v>36</v>
      </c>
      <c r="KX47" s="94">
        <f t="shared" si="274"/>
        <v>42</v>
      </c>
      <c r="KY47" s="94">
        <f t="shared" si="274"/>
        <v>36</v>
      </c>
      <c r="KZ47" s="94">
        <f t="shared" si="274"/>
        <v>38</v>
      </c>
      <c r="LA47" s="94">
        <f t="shared" si="274"/>
        <v>32</v>
      </c>
      <c r="LB47" s="94">
        <f t="shared" si="274"/>
        <v>37</v>
      </c>
      <c r="LC47" s="94">
        <f t="shared" si="274"/>
        <v>27</v>
      </c>
      <c r="LD47" s="94">
        <f t="shared" si="274"/>
        <v>37</v>
      </c>
      <c r="LE47" s="94">
        <f t="shared" si="274"/>
        <v>35</v>
      </c>
      <c r="LF47" s="94">
        <f t="shared" si="274"/>
        <v>32</v>
      </c>
      <c r="LG47" s="94">
        <f t="shared" si="274"/>
        <v>31</v>
      </c>
      <c r="LH47" s="94">
        <f t="shared" si="274"/>
        <v>31</v>
      </c>
      <c r="LI47" s="94">
        <f t="shared" si="274"/>
        <v>29</v>
      </c>
      <c r="LJ47" s="94">
        <f t="shared" si="274"/>
        <v>29</v>
      </c>
      <c r="LK47" s="94">
        <f t="shared" si="274"/>
        <v>35</v>
      </c>
      <c r="LL47" s="94">
        <f t="shared" si="274"/>
        <v>32</v>
      </c>
      <c r="LM47" s="94">
        <f t="shared" ref="LM47:NX47" si="275">LM17+LM22</f>
        <v>28</v>
      </c>
      <c r="LN47" s="94">
        <f t="shared" si="275"/>
        <v>28</v>
      </c>
      <c r="LO47" s="94">
        <f t="shared" si="275"/>
        <v>39</v>
      </c>
      <c r="LP47" s="94">
        <f t="shared" si="275"/>
        <v>48</v>
      </c>
      <c r="LQ47" s="94">
        <f t="shared" si="275"/>
        <v>45</v>
      </c>
      <c r="LR47" s="94">
        <f t="shared" si="275"/>
        <v>48</v>
      </c>
      <c r="LS47" s="94">
        <f t="shared" si="275"/>
        <v>49</v>
      </c>
      <c r="LT47" s="94">
        <f t="shared" si="275"/>
        <v>47</v>
      </c>
      <c r="LU47" s="94">
        <f t="shared" si="275"/>
        <v>53</v>
      </c>
      <c r="LV47" s="94">
        <f t="shared" si="275"/>
        <v>68</v>
      </c>
      <c r="LW47" s="94">
        <f t="shared" si="275"/>
        <v>58</v>
      </c>
      <c r="LX47" s="94">
        <f t="shared" si="275"/>
        <v>49</v>
      </c>
      <c r="LY47" s="94">
        <f t="shared" si="275"/>
        <v>41</v>
      </c>
      <c r="LZ47" s="94">
        <f t="shared" si="275"/>
        <v>41</v>
      </c>
      <c r="MA47" s="94">
        <f t="shared" si="275"/>
        <v>39</v>
      </c>
      <c r="MB47" s="94">
        <f t="shared" si="275"/>
        <v>48</v>
      </c>
      <c r="MC47" s="94">
        <f t="shared" si="275"/>
        <v>59</v>
      </c>
      <c r="MD47" s="94">
        <f t="shared" si="275"/>
        <v>50</v>
      </c>
      <c r="ME47" s="94">
        <f t="shared" si="275"/>
        <v>48</v>
      </c>
      <c r="MF47" s="94">
        <f t="shared" si="275"/>
        <v>64</v>
      </c>
      <c r="MG47" s="94">
        <f t="shared" si="275"/>
        <v>60</v>
      </c>
      <c r="MH47" s="94">
        <f t="shared" si="275"/>
        <v>50</v>
      </c>
      <c r="MI47" s="94">
        <f t="shared" si="275"/>
        <v>59</v>
      </c>
      <c r="MJ47" s="94">
        <f t="shared" si="275"/>
        <v>47</v>
      </c>
      <c r="MK47" s="94">
        <f t="shared" si="275"/>
        <v>38</v>
      </c>
      <c r="ML47" s="94">
        <f t="shared" si="275"/>
        <v>41</v>
      </c>
      <c r="MM47" s="94">
        <f t="shared" si="275"/>
        <v>42</v>
      </c>
      <c r="MN47" s="94">
        <f t="shared" si="275"/>
        <v>38</v>
      </c>
      <c r="MO47" s="94">
        <f t="shared" si="275"/>
        <v>38</v>
      </c>
      <c r="MP47" s="94">
        <f t="shared" si="275"/>
        <v>38</v>
      </c>
      <c r="MQ47" s="94">
        <f t="shared" si="275"/>
        <v>33</v>
      </c>
      <c r="MR47" s="94">
        <f t="shared" si="275"/>
        <v>36</v>
      </c>
      <c r="MS47" s="94">
        <f t="shared" si="275"/>
        <v>43</v>
      </c>
      <c r="MT47" s="94">
        <f t="shared" si="275"/>
        <v>32</v>
      </c>
      <c r="MU47" s="94">
        <f t="shared" si="275"/>
        <v>32</v>
      </c>
      <c r="MV47" s="94">
        <f t="shared" si="275"/>
        <v>27</v>
      </c>
      <c r="MW47" s="94">
        <f t="shared" si="275"/>
        <v>43</v>
      </c>
      <c r="MX47" s="94">
        <f t="shared" si="275"/>
        <v>50</v>
      </c>
      <c r="MY47" s="94">
        <f t="shared" si="275"/>
        <v>50</v>
      </c>
      <c r="MZ47" s="94">
        <f t="shared" si="275"/>
        <v>61</v>
      </c>
      <c r="NA47" s="94">
        <f t="shared" si="275"/>
        <v>65</v>
      </c>
      <c r="NB47" s="94">
        <f t="shared" si="275"/>
        <v>65</v>
      </c>
      <c r="NC47" s="94">
        <f t="shared" si="275"/>
        <v>81</v>
      </c>
      <c r="ND47" s="94">
        <f t="shared" si="275"/>
        <v>76</v>
      </c>
      <c r="NE47" s="94">
        <f t="shared" si="275"/>
        <v>60</v>
      </c>
      <c r="NF47" s="94">
        <f t="shared" si="275"/>
        <v>59</v>
      </c>
      <c r="NG47" s="94">
        <f t="shared" si="275"/>
        <v>66</v>
      </c>
      <c r="NH47" s="94">
        <f t="shared" si="275"/>
        <v>75</v>
      </c>
      <c r="NI47" s="94">
        <f t="shared" si="275"/>
        <v>74</v>
      </c>
      <c r="NJ47" s="94">
        <f t="shared" si="275"/>
        <v>82</v>
      </c>
      <c r="NK47" s="94">
        <f t="shared" si="275"/>
        <v>76</v>
      </c>
      <c r="NL47" s="94">
        <f t="shared" si="275"/>
        <v>70</v>
      </c>
      <c r="NM47" s="94">
        <f t="shared" si="275"/>
        <v>76</v>
      </c>
      <c r="NN47" s="94">
        <f t="shared" si="275"/>
        <v>71</v>
      </c>
      <c r="NO47" s="94">
        <f t="shared" si="275"/>
        <v>70</v>
      </c>
      <c r="NP47" s="94">
        <f t="shared" si="275"/>
        <v>68</v>
      </c>
      <c r="NQ47" s="94">
        <f t="shared" si="275"/>
        <v>68</v>
      </c>
      <c r="NR47" s="94">
        <f t="shared" si="275"/>
        <v>67</v>
      </c>
      <c r="NS47" s="94">
        <f t="shared" si="275"/>
        <v>67</v>
      </c>
      <c r="NT47" s="94">
        <f t="shared" si="275"/>
        <v>67</v>
      </c>
      <c r="NU47" s="94">
        <f t="shared" si="275"/>
        <v>73</v>
      </c>
      <c r="NV47" s="94">
        <f t="shared" si="275"/>
        <v>88</v>
      </c>
      <c r="NW47" s="94">
        <f t="shared" si="275"/>
        <v>85</v>
      </c>
      <c r="NX47" s="94">
        <f t="shared" si="275"/>
        <v>89</v>
      </c>
      <c r="NY47" s="94">
        <f t="shared" ref="NY47:QJ47" si="276">NY17+NY22</f>
        <v>80</v>
      </c>
      <c r="NZ47" s="94">
        <f t="shared" si="276"/>
        <v>80</v>
      </c>
      <c r="OA47" s="94">
        <f t="shared" si="276"/>
        <v>83</v>
      </c>
      <c r="OB47" s="94">
        <f t="shared" si="276"/>
        <v>80</v>
      </c>
      <c r="OC47" s="94">
        <f t="shared" si="276"/>
        <v>87</v>
      </c>
      <c r="OD47" s="94">
        <f t="shared" si="276"/>
        <v>78</v>
      </c>
      <c r="OE47" s="94">
        <f t="shared" si="276"/>
        <v>76</v>
      </c>
      <c r="OF47" s="94">
        <f t="shared" si="276"/>
        <v>69</v>
      </c>
      <c r="OG47" s="94">
        <f t="shared" si="276"/>
        <v>68</v>
      </c>
      <c r="OH47" s="94">
        <f t="shared" si="276"/>
        <v>74</v>
      </c>
      <c r="OI47" s="94">
        <f t="shared" si="276"/>
        <v>79</v>
      </c>
      <c r="OJ47" s="94">
        <f t="shared" si="276"/>
        <v>65</v>
      </c>
      <c r="OK47" s="94">
        <f t="shared" si="276"/>
        <v>73</v>
      </c>
      <c r="OL47" s="94">
        <f t="shared" si="276"/>
        <v>64</v>
      </c>
      <c r="OM47" s="94">
        <f t="shared" si="276"/>
        <v>68</v>
      </c>
      <c r="ON47" s="94">
        <f t="shared" si="276"/>
        <v>50</v>
      </c>
      <c r="OO47" s="94">
        <f t="shared" si="276"/>
        <v>61</v>
      </c>
      <c r="OP47" s="94">
        <f t="shared" si="276"/>
        <v>44</v>
      </c>
      <c r="OQ47" s="94">
        <f t="shared" si="276"/>
        <v>49</v>
      </c>
      <c r="OR47" s="94">
        <f t="shared" si="276"/>
        <v>46</v>
      </c>
      <c r="OS47" s="94">
        <f t="shared" si="276"/>
        <v>43</v>
      </c>
      <c r="OT47" s="94">
        <f t="shared" si="276"/>
        <v>42</v>
      </c>
      <c r="OU47" s="94">
        <f t="shared" si="276"/>
        <v>37</v>
      </c>
      <c r="OV47" s="94">
        <f t="shared" si="276"/>
        <v>34</v>
      </c>
      <c r="OW47" s="94">
        <f t="shared" si="276"/>
        <v>35</v>
      </c>
      <c r="OX47" s="94">
        <f t="shared" si="276"/>
        <v>32</v>
      </c>
      <c r="OY47" s="94">
        <f t="shared" si="276"/>
        <v>36</v>
      </c>
      <c r="OZ47" s="94">
        <f t="shared" si="276"/>
        <v>31</v>
      </c>
      <c r="PA47" s="94">
        <f t="shared" si="276"/>
        <v>32</v>
      </c>
      <c r="PB47" s="94">
        <f t="shared" si="276"/>
        <v>29</v>
      </c>
      <c r="PC47" s="94">
        <f t="shared" si="276"/>
        <v>29</v>
      </c>
      <c r="PD47" s="94">
        <f t="shared" si="276"/>
        <v>29</v>
      </c>
      <c r="PE47" s="94">
        <f t="shared" si="276"/>
        <v>28</v>
      </c>
      <c r="PF47" s="94">
        <f t="shared" si="276"/>
        <v>30</v>
      </c>
      <c r="PG47" s="94">
        <f t="shared" si="276"/>
        <v>26</v>
      </c>
      <c r="PH47" s="94">
        <f t="shared" si="276"/>
        <v>31</v>
      </c>
      <c r="PI47" s="94">
        <f t="shared" si="276"/>
        <v>31</v>
      </c>
      <c r="PJ47" s="94">
        <f t="shared" si="276"/>
        <v>28</v>
      </c>
      <c r="PK47" s="94">
        <f t="shared" si="276"/>
        <v>32</v>
      </c>
      <c r="PL47" s="94">
        <f t="shared" si="276"/>
        <v>28</v>
      </c>
      <c r="PM47" s="94">
        <f t="shared" si="276"/>
        <v>34</v>
      </c>
      <c r="PN47" s="94">
        <f t="shared" si="276"/>
        <v>34</v>
      </c>
      <c r="PO47" s="94">
        <f t="shared" si="276"/>
        <v>30</v>
      </c>
      <c r="PP47" s="94">
        <f t="shared" si="276"/>
        <v>27</v>
      </c>
      <c r="PQ47" s="94">
        <f t="shared" si="276"/>
        <v>26</v>
      </c>
      <c r="PR47" s="94">
        <f t="shared" si="276"/>
        <v>31</v>
      </c>
      <c r="PS47" s="94">
        <f t="shared" si="276"/>
        <v>26</v>
      </c>
      <c r="PT47" s="94">
        <f t="shared" si="276"/>
        <v>24</v>
      </c>
      <c r="PU47" s="94">
        <f t="shared" si="276"/>
        <v>31</v>
      </c>
      <c r="PV47" s="94">
        <f t="shared" si="276"/>
        <v>31</v>
      </c>
      <c r="PW47" s="94">
        <f t="shared" si="276"/>
        <v>28</v>
      </c>
      <c r="PX47" s="94">
        <f t="shared" si="276"/>
        <v>29</v>
      </c>
      <c r="PY47" s="94">
        <f t="shared" si="276"/>
        <v>27</v>
      </c>
      <c r="PZ47" s="94">
        <f t="shared" si="276"/>
        <v>25</v>
      </c>
      <c r="QA47" s="94">
        <f t="shared" si="276"/>
        <v>29</v>
      </c>
      <c r="QB47" s="94">
        <f t="shared" si="276"/>
        <v>30</v>
      </c>
      <c r="QC47" s="94">
        <f t="shared" si="276"/>
        <v>35</v>
      </c>
      <c r="QD47" s="94">
        <f t="shared" si="276"/>
        <v>30</v>
      </c>
      <c r="QE47" s="94">
        <f t="shared" si="276"/>
        <v>37</v>
      </c>
      <c r="QF47" s="94">
        <f t="shared" si="276"/>
        <v>38</v>
      </c>
      <c r="QG47" s="94">
        <f t="shared" si="276"/>
        <v>34</v>
      </c>
      <c r="QH47" s="94">
        <f t="shared" si="276"/>
        <v>45</v>
      </c>
      <c r="QI47" s="94">
        <f t="shared" si="276"/>
        <v>40</v>
      </c>
      <c r="QJ47" s="94">
        <f t="shared" si="276"/>
        <v>39</v>
      </c>
      <c r="QK47" s="94">
        <f t="shared" ref="QK47:SV47" si="277">QK17+QK22</f>
        <v>35</v>
      </c>
      <c r="QL47" s="94">
        <f t="shared" si="277"/>
        <v>31</v>
      </c>
      <c r="QM47" s="94">
        <f t="shared" si="277"/>
        <v>31</v>
      </c>
      <c r="QN47" s="94">
        <f t="shared" si="277"/>
        <v>29</v>
      </c>
      <c r="QO47" s="94">
        <f t="shared" si="277"/>
        <v>29</v>
      </c>
      <c r="QP47" s="94">
        <f t="shared" si="277"/>
        <v>30</v>
      </c>
      <c r="QQ47" s="94">
        <f t="shared" si="277"/>
        <v>28</v>
      </c>
      <c r="QR47" s="94">
        <f t="shared" si="277"/>
        <v>24</v>
      </c>
      <c r="QS47" s="94">
        <f t="shared" si="277"/>
        <v>30</v>
      </c>
      <c r="QT47" s="94">
        <f t="shared" si="277"/>
        <v>26</v>
      </c>
      <c r="QU47" s="94">
        <f t="shared" si="277"/>
        <v>30</v>
      </c>
      <c r="QV47" s="94">
        <f t="shared" si="277"/>
        <v>30</v>
      </c>
      <c r="QW47" s="94">
        <f t="shared" si="277"/>
        <v>32</v>
      </c>
      <c r="QX47" s="94">
        <f t="shared" si="277"/>
        <v>34</v>
      </c>
      <c r="QY47" s="94">
        <f t="shared" si="277"/>
        <v>34</v>
      </c>
      <c r="QZ47" s="94">
        <f t="shared" si="277"/>
        <v>26</v>
      </c>
      <c r="RA47" s="94">
        <f t="shared" si="277"/>
        <v>32</v>
      </c>
      <c r="RB47" s="94">
        <f t="shared" si="277"/>
        <v>31</v>
      </c>
      <c r="RC47" s="94">
        <f t="shared" si="277"/>
        <v>32</v>
      </c>
      <c r="RD47" s="94">
        <f t="shared" si="277"/>
        <v>34</v>
      </c>
      <c r="RE47" s="94">
        <f t="shared" si="277"/>
        <v>41</v>
      </c>
      <c r="RF47" s="94">
        <f t="shared" si="277"/>
        <v>39</v>
      </c>
      <c r="RG47" s="94">
        <f t="shared" si="277"/>
        <v>40</v>
      </c>
      <c r="RH47" s="94">
        <f t="shared" si="277"/>
        <v>40</v>
      </c>
      <c r="RI47" s="94">
        <f t="shared" si="277"/>
        <v>39</v>
      </c>
      <c r="RJ47" s="94">
        <f t="shared" si="277"/>
        <v>37</v>
      </c>
      <c r="RK47" s="94">
        <f t="shared" si="277"/>
        <v>38</v>
      </c>
      <c r="RL47" s="94">
        <f t="shared" si="277"/>
        <v>45</v>
      </c>
      <c r="RM47" s="94">
        <f t="shared" si="277"/>
        <v>46</v>
      </c>
      <c r="RN47" s="94">
        <f t="shared" si="277"/>
        <v>43</v>
      </c>
      <c r="RO47" s="94">
        <f t="shared" si="277"/>
        <v>49</v>
      </c>
      <c r="RP47" s="94">
        <f t="shared" si="277"/>
        <v>41</v>
      </c>
      <c r="RQ47" s="94">
        <f t="shared" si="277"/>
        <v>41</v>
      </c>
      <c r="RR47" s="94">
        <f t="shared" si="277"/>
        <v>48</v>
      </c>
      <c r="RS47" s="94">
        <f t="shared" si="277"/>
        <v>50</v>
      </c>
      <c r="RT47" s="94">
        <f t="shared" si="277"/>
        <v>44</v>
      </c>
      <c r="RU47" s="94">
        <f t="shared" si="277"/>
        <v>43</v>
      </c>
      <c r="RV47" s="94">
        <f t="shared" si="277"/>
        <v>48</v>
      </c>
      <c r="RW47" s="94">
        <f t="shared" si="277"/>
        <v>46</v>
      </c>
      <c r="RX47" s="94">
        <f t="shared" si="277"/>
        <v>44</v>
      </c>
      <c r="RY47" s="94">
        <f t="shared" si="277"/>
        <v>45</v>
      </c>
      <c r="RZ47" s="94">
        <f t="shared" si="277"/>
        <v>44</v>
      </c>
      <c r="SA47" s="94">
        <f t="shared" si="277"/>
        <v>46</v>
      </c>
      <c r="SB47" s="94">
        <f t="shared" si="277"/>
        <v>47</v>
      </c>
      <c r="SC47" s="94">
        <f t="shared" si="277"/>
        <v>43</v>
      </c>
      <c r="SD47" s="94">
        <f t="shared" si="277"/>
        <v>46</v>
      </c>
      <c r="SE47" s="94">
        <f t="shared" si="277"/>
        <v>50</v>
      </c>
      <c r="SF47" s="94">
        <f t="shared" si="277"/>
        <v>52</v>
      </c>
      <c r="SG47" s="94">
        <f t="shared" si="277"/>
        <v>56</v>
      </c>
      <c r="SH47" s="94">
        <f t="shared" si="277"/>
        <v>63</v>
      </c>
      <c r="SI47" s="94">
        <f t="shared" si="277"/>
        <v>59</v>
      </c>
      <c r="SJ47" s="94">
        <f t="shared" si="277"/>
        <v>59</v>
      </c>
      <c r="SK47" s="94">
        <f t="shared" si="277"/>
        <v>58</v>
      </c>
      <c r="SL47" s="94">
        <f t="shared" si="277"/>
        <v>61</v>
      </c>
      <c r="SM47" s="94">
        <f t="shared" si="277"/>
        <v>61</v>
      </c>
      <c r="SN47" s="94">
        <f t="shared" si="277"/>
        <v>63</v>
      </c>
      <c r="SO47" s="94">
        <f t="shared" si="277"/>
        <v>61</v>
      </c>
      <c r="SP47" s="94">
        <f t="shared" si="277"/>
        <v>63</v>
      </c>
      <c r="SQ47" s="94">
        <f t="shared" si="277"/>
        <v>61</v>
      </c>
      <c r="SR47" s="94">
        <f t="shared" si="277"/>
        <v>58</v>
      </c>
      <c r="SS47" s="94">
        <f t="shared" si="277"/>
        <v>53</v>
      </c>
      <c r="ST47" s="94">
        <f t="shared" si="277"/>
        <v>56</v>
      </c>
      <c r="SU47" s="94">
        <f t="shared" si="277"/>
        <v>60</v>
      </c>
      <c r="SV47" s="94">
        <f t="shared" si="277"/>
        <v>55</v>
      </c>
      <c r="SW47" s="94">
        <f t="shared" ref="SW47:VH47" si="278">SW17+SW22</f>
        <v>57</v>
      </c>
      <c r="SX47" s="94">
        <f t="shared" si="278"/>
        <v>52</v>
      </c>
      <c r="SY47" s="94">
        <f t="shared" si="278"/>
        <v>45</v>
      </c>
      <c r="SZ47" s="94">
        <f t="shared" si="278"/>
        <v>50</v>
      </c>
      <c r="TA47" s="94">
        <f t="shared" si="278"/>
        <v>58</v>
      </c>
      <c r="TB47" s="94">
        <f t="shared" si="278"/>
        <v>54</v>
      </c>
      <c r="TC47" s="94">
        <f t="shared" si="278"/>
        <v>61</v>
      </c>
      <c r="TD47" s="94">
        <f t="shared" si="278"/>
        <v>58</v>
      </c>
      <c r="TE47" s="94">
        <f t="shared" si="278"/>
        <v>55</v>
      </c>
      <c r="TF47" s="94">
        <f t="shared" si="278"/>
        <v>60</v>
      </c>
      <c r="TG47" s="94">
        <f t="shared" si="278"/>
        <v>51</v>
      </c>
      <c r="TH47" s="94">
        <f t="shared" si="278"/>
        <v>49</v>
      </c>
      <c r="TI47" s="94">
        <f t="shared" si="278"/>
        <v>54</v>
      </c>
      <c r="TJ47" s="94">
        <f t="shared" si="278"/>
        <v>52</v>
      </c>
      <c r="TK47" s="94">
        <f t="shared" si="278"/>
        <v>47</v>
      </c>
      <c r="TL47" s="94">
        <f t="shared" si="278"/>
        <v>51</v>
      </c>
      <c r="TM47" s="94">
        <f t="shared" si="278"/>
        <v>59</v>
      </c>
      <c r="TN47" s="94">
        <f t="shared" si="278"/>
        <v>53</v>
      </c>
      <c r="TO47" s="94">
        <f t="shared" si="278"/>
        <v>57</v>
      </c>
      <c r="TP47" s="94">
        <f t="shared" si="278"/>
        <v>51</v>
      </c>
      <c r="TQ47" s="94">
        <f t="shared" si="278"/>
        <v>58</v>
      </c>
      <c r="TR47" s="94">
        <f t="shared" si="278"/>
        <v>57</v>
      </c>
      <c r="TS47" s="94">
        <f t="shared" si="278"/>
        <v>60</v>
      </c>
      <c r="TT47" s="94">
        <f t="shared" si="278"/>
        <v>58</v>
      </c>
      <c r="TU47" s="94">
        <f t="shared" si="278"/>
        <v>54</v>
      </c>
      <c r="TV47" s="94">
        <f t="shared" si="278"/>
        <v>55</v>
      </c>
      <c r="TW47" s="94">
        <f t="shared" si="278"/>
        <v>59</v>
      </c>
      <c r="TX47" s="94">
        <f t="shared" si="278"/>
        <v>49</v>
      </c>
      <c r="TY47" s="94">
        <f t="shared" si="278"/>
        <v>60</v>
      </c>
      <c r="TZ47" s="94">
        <f t="shared" si="278"/>
        <v>58</v>
      </c>
      <c r="UA47" s="94">
        <f t="shared" si="278"/>
        <v>61</v>
      </c>
      <c r="UB47" s="94">
        <f t="shared" si="278"/>
        <v>55</v>
      </c>
      <c r="UC47" s="94">
        <f t="shared" si="278"/>
        <v>58</v>
      </c>
      <c r="UD47" s="94">
        <f t="shared" si="278"/>
        <v>53</v>
      </c>
      <c r="UE47" s="94">
        <f t="shared" si="278"/>
        <v>57</v>
      </c>
      <c r="UF47" s="94">
        <f t="shared" si="278"/>
        <v>55</v>
      </c>
      <c r="UG47" s="94">
        <f t="shared" si="278"/>
        <v>58</v>
      </c>
      <c r="UH47" s="94">
        <f t="shared" si="278"/>
        <v>59</v>
      </c>
      <c r="UI47" s="94">
        <f t="shared" si="278"/>
        <v>57</v>
      </c>
      <c r="UJ47" s="94">
        <f t="shared" si="278"/>
        <v>54</v>
      </c>
      <c r="UK47" s="94">
        <f t="shared" si="278"/>
        <v>51</v>
      </c>
      <c r="UL47" s="94">
        <f t="shared" si="278"/>
        <v>48</v>
      </c>
      <c r="UM47" s="94">
        <f t="shared" si="278"/>
        <v>56</v>
      </c>
      <c r="UN47" s="94">
        <f t="shared" si="278"/>
        <v>55</v>
      </c>
      <c r="UO47" s="94">
        <f t="shared" si="278"/>
        <v>56</v>
      </c>
      <c r="UP47" s="94">
        <f t="shared" si="278"/>
        <v>57</v>
      </c>
      <c r="UQ47" s="94">
        <f t="shared" si="278"/>
        <v>58</v>
      </c>
      <c r="UR47" s="94">
        <f t="shared" si="278"/>
        <v>51</v>
      </c>
      <c r="US47" s="94">
        <f t="shared" si="278"/>
        <v>49</v>
      </c>
      <c r="UT47" s="94">
        <f t="shared" si="278"/>
        <v>49</v>
      </c>
      <c r="UU47" s="94">
        <f t="shared" si="278"/>
        <v>55</v>
      </c>
      <c r="UV47" s="94">
        <f t="shared" si="278"/>
        <v>49</v>
      </c>
      <c r="UW47" s="94">
        <f t="shared" si="278"/>
        <v>50</v>
      </c>
      <c r="UX47" s="94">
        <f t="shared" si="278"/>
        <v>54</v>
      </c>
      <c r="UY47" s="94">
        <f t="shared" si="278"/>
        <v>52</v>
      </c>
      <c r="UZ47" s="94">
        <f t="shared" si="278"/>
        <v>46</v>
      </c>
      <c r="VA47" s="94">
        <f t="shared" si="278"/>
        <v>54</v>
      </c>
      <c r="VB47" s="94">
        <f t="shared" si="278"/>
        <v>49</v>
      </c>
      <c r="VC47" s="94">
        <f t="shared" si="278"/>
        <v>44</v>
      </c>
      <c r="VD47" s="94">
        <f t="shared" si="278"/>
        <v>41</v>
      </c>
      <c r="VE47" s="94">
        <f t="shared" si="278"/>
        <v>46</v>
      </c>
      <c r="VF47" s="94">
        <f t="shared" si="278"/>
        <v>40</v>
      </c>
      <c r="VG47" s="94">
        <f t="shared" si="278"/>
        <v>41</v>
      </c>
      <c r="VH47" s="94">
        <f t="shared" si="278"/>
        <v>47</v>
      </c>
      <c r="VI47" s="94">
        <f t="shared" ref="VI47:XT47" si="279">VI17+VI22</f>
        <v>44</v>
      </c>
      <c r="VJ47" s="94">
        <f t="shared" si="279"/>
        <v>42</v>
      </c>
      <c r="VK47" s="94">
        <f t="shared" si="279"/>
        <v>42</v>
      </c>
      <c r="VL47" s="94">
        <f t="shared" si="279"/>
        <v>38</v>
      </c>
      <c r="VM47" s="94">
        <f t="shared" si="279"/>
        <v>40</v>
      </c>
      <c r="VN47" s="94">
        <f t="shared" si="279"/>
        <v>42</v>
      </c>
      <c r="VO47" s="94">
        <f t="shared" si="279"/>
        <v>37</v>
      </c>
      <c r="VP47" s="94">
        <f t="shared" si="279"/>
        <v>39</v>
      </c>
      <c r="VQ47" s="94">
        <f t="shared" si="279"/>
        <v>42</v>
      </c>
      <c r="VR47" s="94">
        <f t="shared" si="279"/>
        <v>41</v>
      </c>
      <c r="VS47" s="94">
        <f t="shared" si="279"/>
        <v>46</v>
      </c>
      <c r="VT47" s="94">
        <f t="shared" si="279"/>
        <v>50</v>
      </c>
      <c r="VU47" s="94">
        <f t="shared" si="279"/>
        <v>47</v>
      </c>
      <c r="VV47" s="94">
        <f t="shared" si="279"/>
        <v>55</v>
      </c>
      <c r="VW47" s="94">
        <f t="shared" si="279"/>
        <v>55</v>
      </c>
      <c r="VX47" s="94">
        <f t="shared" si="279"/>
        <v>53</v>
      </c>
      <c r="VY47" s="94">
        <f t="shared" si="279"/>
        <v>47</v>
      </c>
      <c r="VZ47" s="94">
        <f t="shared" si="279"/>
        <v>58</v>
      </c>
      <c r="WA47" s="94">
        <f t="shared" si="279"/>
        <v>59</v>
      </c>
      <c r="WB47" s="94">
        <f t="shared" si="279"/>
        <v>49</v>
      </c>
      <c r="WC47" s="94">
        <f t="shared" si="279"/>
        <v>51</v>
      </c>
      <c r="WD47" s="94">
        <f t="shared" si="279"/>
        <v>46</v>
      </c>
      <c r="WE47" s="94">
        <f t="shared" si="279"/>
        <v>45</v>
      </c>
      <c r="WF47" s="94">
        <f t="shared" si="279"/>
        <v>53</v>
      </c>
      <c r="WG47" s="94">
        <f t="shared" si="279"/>
        <v>54</v>
      </c>
      <c r="WH47" s="94">
        <f t="shared" si="279"/>
        <v>49</v>
      </c>
      <c r="WI47" s="94">
        <f t="shared" si="279"/>
        <v>46</v>
      </c>
      <c r="WJ47" s="94">
        <f t="shared" si="279"/>
        <v>38</v>
      </c>
      <c r="WK47" s="94">
        <f t="shared" si="279"/>
        <v>41</v>
      </c>
      <c r="WL47" s="94">
        <f t="shared" si="279"/>
        <v>39</v>
      </c>
      <c r="WM47" s="94">
        <f t="shared" si="279"/>
        <v>41</v>
      </c>
      <c r="WN47" s="94">
        <f t="shared" si="279"/>
        <v>44</v>
      </c>
      <c r="WO47" s="94">
        <f t="shared" si="279"/>
        <v>43</v>
      </c>
      <c r="WP47" s="94">
        <f t="shared" si="279"/>
        <v>41</v>
      </c>
      <c r="WQ47" s="94">
        <f t="shared" si="279"/>
        <v>42</v>
      </c>
      <c r="WR47" s="94">
        <f t="shared" si="279"/>
        <v>46</v>
      </c>
      <c r="WS47" s="94">
        <f t="shared" si="279"/>
        <v>39</v>
      </c>
      <c r="WT47" s="94">
        <f t="shared" si="279"/>
        <v>49</v>
      </c>
      <c r="WU47" s="94">
        <f t="shared" si="279"/>
        <v>43</v>
      </c>
      <c r="WV47" s="94">
        <f t="shared" si="279"/>
        <v>46</v>
      </c>
      <c r="WW47" s="94">
        <f t="shared" si="279"/>
        <v>46</v>
      </c>
      <c r="WX47" s="94">
        <f t="shared" si="279"/>
        <v>53</v>
      </c>
      <c r="WY47" s="94">
        <f t="shared" si="279"/>
        <v>63</v>
      </c>
      <c r="WZ47" s="94">
        <f t="shared" si="279"/>
        <v>52</v>
      </c>
      <c r="XA47" s="94">
        <f t="shared" si="279"/>
        <v>54</v>
      </c>
      <c r="XB47" s="94">
        <f t="shared" si="279"/>
        <v>54</v>
      </c>
      <c r="XC47" s="94">
        <f t="shared" si="279"/>
        <v>53</v>
      </c>
      <c r="XD47" s="94">
        <f t="shared" si="279"/>
        <v>59</v>
      </c>
      <c r="XE47" s="94">
        <f t="shared" si="279"/>
        <v>53</v>
      </c>
      <c r="XF47" s="94">
        <f t="shared" si="279"/>
        <v>62</v>
      </c>
      <c r="XG47" s="94">
        <f t="shared" si="279"/>
        <v>65</v>
      </c>
      <c r="XH47" s="94">
        <f t="shared" si="279"/>
        <v>68</v>
      </c>
      <c r="XI47" s="94">
        <f t="shared" si="279"/>
        <v>62</v>
      </c>
      <c r="XJ47" s="94">
        <f t="shared" si="279"/>
        <v>61</v>
      </c>
      <c r="XK47" s="94">
        <f t="shared" si="279"/>
        <v>57</v>
      </c>
      <c r="XL47" s="94">
        <f t="shared" si="279"/>
        <v>57</v>
      </c>
      <c r="XM47" s="94">
        <f t="shared" si="279"/>
        <v>56</v>
      </c>
      <c r="XN47" s="94">
        <f t="shared" si="279"/>
        <v>58</v>
      </c>
      <c r="XO47" s="94">
        <f t="shared" si="279"/>
        <v>53</v>
      </c>
      <c r="XP47" s="94">
        <f t="shared" si="279"/>
        <v>60</v>
      </c>
      <c r="XQ47" s="94">
        <f t="shared" si="279"/>
        <v>69</v>
      </c>
      <c r="XR47" s="94">
        <f t="shared" si="279"/>
        <v>67</v>
      </c>
      <c r="XS47" s="94">
        <f t="shared" si="279"/>
        <v>70</v>
      </c>
      <c r="XT47" s="94">
        <f t="shared" si="279"/>
        <v>73</v>
      </c>
      <c r="XU47" s="94">
        <f t="shared" ref="XU47:AAF47" si="280">XU17+XU22</f>
        <v>64</v>
      </c>
      <c r="XV47" s="94">
        <f t="shared" si="280"/>
        <v>66</v>
      </c>
      <c r="XW47" s="94">
        <f t="shared" si="280"/>
        <v>67</v>
      </c>
      <c r="XX47" s="94">
        <f t="shared" si="280"/>
        <v>65</v>
      </c>
      <c r="XY47" s="94">
        <f t="shared" si="280"/>
        <v>68</v>
      </c>
      <c r="XZ47" s="94">
        <f t="shared" si="280"/>
        <v>64</v>
      </c>
      <c r="YA47" s="94">
        <f t="shared" si="280"/>
        <v>60</v>
      </c>
      <c r="YB47" s="94">
        <f t="shared" si="280"/>
        <v>52</v>
      </c>
      <c r="YC47" s="94">
        <f t="shared" si="280"/>
        <v>51</v>
      </c>
      <c r="YD47" s="94">
        <f t="shared" si="280"/>
        <v>52</v>
      </c>
      <c r="YE47" s="94">
        <f t="shared" si="280"/>
        <v>60</v>
      </c>
      <c r="YF47" s="94">
        <f t="shared" si="280"/>
        <v>57</v>
      </c>
      <c r="YG47" s="94">
        <f t="shared" si="280"/>
        <v>56</v>
      </c>
      <c r="YH47" s="94">
        <f t="shared" si="280"/>
        <v>55</v>
      </c>
      <c r="YI47" s="94">
        <f t="shared" si="280"/>
        <v>59</v>
      </c>
      <c r="YJ47" s="94">
        <f t="shared" si="280"/>
        <v>58</v>
      </c>
      <c r="YK47" s="94">
        <f t="shared" si="280"/>
        <v>54</v>
      </c>
      <c r="YL47" s="94">
        <f t="shared" si="280"/>
        <v>60</v>
      </c>
      <c r="YM47" s="94">
        <f t="shared" si="280"/>
        <v>55</v>
      </c>
      <c r="YN47" s="94">
        <f t="shared" si="280"/>
        <v>59</v>
      </c>
      <c r="YO47" s="94">
        <f t="shared" si="280"/>
        <v>58</v>
      </c>
      <c r="YP47" s="94">
        <f t="shared" si="280"/>
        <v>55</v>
      </c>
      <c r="YQ47" s="94">
        <f t="shared" si="280"/>
        <v>54</v>
      </c>
      <c r="YR47" s="94">
        <f t="shared" si="280"/>
        <v>53</v>
      </c>
      <c r="YS47" s="94">
        <f t="shared" si="280"/>
        <v>57</v>
      </c>
      <c r="YT47" s="94">
        <f t="shared" si="280"/>
        <v>57</v>
      </c>
      <c r="YU47" s="94">
        <f t="shared" si="280"/>
        <v>52</v>
      </c>
      <c r="YV47" s="94">
        <f t="shared" si="280"/>
        <v>59</v>
      </c>
      <c r="YW47" s="94">
        <f t="shared" si="280"/>
        <v>61</v>
      </c>
      <c r="YX47" s="94">
        <f t="shared" si="280"/>
        <v>62.7</v>
      </c>
      <c r="YY47" s="94">
        <f t="shared" si="280"/>
        <v>62</v>
      </c>
      <c r="YZ47" s="94">
        <f t="shared" si="280"/>
        <v>55.5</v>
      </c>
      <c r="ZA47" s="94">
        <f t="shared" si="280"/>
        <v>56.400000000000006</v>
      </c>
      <c r="ZB47" s="94">
        <f t="shared" si="280"/>
        <v>57.3</v>
      </c>
      <c r="ZC47" s="94">
        <f t="shared" si="280"/>
        <v>59.2</v>
      </c>
      <c r="ZD47" s="94">
        <f t="shared" si="280"/>
        <v>60.9</v>
      </c>
      <c r="ZE47" s="94">
        <f t="shared" si="280"/>
        <v>61.1</v>
      </c>
      <c r="ZF47" s="94">
        <f t="shared" si="280"/>
        <v>59.2</v>
      </c>
      <c r="ZG47" s="94">
        <f t="shared" si="280"/>
        <v>60.3</v>
      </c>
      <c r="ZH47" s="94">
        <f t="shared" si="280"/>
        <v>63.3</v>
      </c>
      <c r="ZI47" s="94">
        <f t="shared" si="280"/>
        <v>61</v>
      </c>
      <c r="ZJ47" s="94">
        <f t="shared" si="280"/>
        <v>55.7</v>
      </c>
      <c r="ZK47" s="94">
        <f t="shared" si="280"/>
        <v>56.8</v>
      </c>
      <c r="ZL47" s="94">
        <f t="shared" si="280"/>
        <v>65.099999999999994</v>
      </c>
      <c r="ZM47" s="94">
        <f t="shared" si="280"/>
        <v>65.3</v>
      </c>
      <c r="ZN47" s="94">
        <f t="shared" si="280"/>
        <v>60.5</v>
      </c>
      <c r="ZO47" s="94">
        <f t="shared" si="280"/>
        <v>59.9</v>
      </c>
      <c r="ZP47" s="94">
        <f t="shared" si="280"/>
        <v>65.3</v>
      </c>
      <c r="ZQ47" s="94">
        <f t="shared" si="280"/>
        <v>54.6</v>
      </c>
      <c r="ZR47" s="94">
        <f t="shared" si="280"/>
        <v>58.4</v>
      </c>
      <c r="ZS47" s="94">
        <f t="shared" si="280"/>
        <v>56.900000000000006</v>
      </c>
      <c r="ZT47" s="94">
        <f t="shared" si="280"/>
        <v>57.900000000000006</v>
      </c>
      <c r="ZU47" s="94">
        <f t="shared" si="280"/>
        <v>56.9</v>
      </c>
      <c r="ZV47" s="94">
        <f t="shared" si="280"/>
        <v>59.9</v>
      </c>
      <c r="ZW47" s="94">
        <f t="shared" si="280"/>
        <v>57</v>
      </c>
      <c r="ZX47" s="94">
        <f t="shared" si="280"/>
        <v>60</v>
      </c>
      <c r="ZY47" s="94">
        <f t="shared" si="280"/>
        <v>69</v>
      </c>
      <c r="ZZ47" s="94">
        <f t="shared" si="280"/>
        <v>61.099999999999994</v>
      </c>
      <c r="AAA47" s="94">
        <f t="shared" si="280"/>
        <v>61.900000000000006</v>
      </c>
      <c r="AAB47" s="94">
        <f t="shared" si="280"/>
        <v>57.599999999999994</v>
      </c>
      <c r="AAC47" s="94">
        <f t="shared" si="280"/>
        <v>61.099999999999994</v>
      </c>
      <c r="AAD47" s="94">
        <f t="shared" si="280"/>
        <v>56.800000000000004</v>
      </c>
      <c r="AAE47" s="94">
        <f t="shared" si="280"/>
        <v>57.099999999999994</v>
      </c>
      <c r="AAF47" s="94">
        <f t="shared" si="280"/>
        <v>59.7</v>
      </c>
      <c r="AAG47" s="94">
        <f t="shared" ref="AAG47:ACR47" si="281">AAG17+AAG22</f>
        <v>65.2</v>
      </c>
      <c r="AAH47" s="94">
        <f t="shared" si="281"/>
        <v>68.400000000000006</v>
      </c>
      <c r="AAI47" s="94">
        <f t="shared" si="281"/>
        <v>51.3</v>
      </c>
      <c r="AAJ47" s="94">
        <f t="shared" si="281"/>
        <v>55.9</v>
      </c>
      <c r="AAK47" s="94">
        <f t="shared" si="281"/>
        <v>60.7</v>
      </c>
      <c r="AAL47" s="94">
        <f t="shared" si="281"/>
        <v>50.9</v>
      </c>
      <c r="AAM47" s="94">
        <f t="shared" si="281"/>
        <v>54.1</v>
      </c>
      <c r="AAN47" s="94">
        <f t="shared" si="281"/>
        <v>55.1</v>
      </c>
      <c r="AAO47" s="94">
        <f t="shared" si="281"/>
        <v>52.400000000000006</v>
      </c>
      <c r="AAP47" s="94">
        <f t="shared" si="281"/>
        <v>48.6</v>
      </c>
      <c r="AAQ47" s="94">
        <f t="shared" si="281"/>
        <v>51</v>
      </c>
      <c r="AAR47" s="94">
        <f t="shared" si="281"/>
        <v>51.5</v>
      </c>
      <c r="AAS47" s="94">
        <f t="shared" si="281"/>
        <v>52.9</v>
      </c>
      <c r="AAT47" s="94">
        <f t="shared" si="281"/>
        <v>56.3</v>
      </c>
      <c r="AAU47" s="94">
        <f t="shared" si="281"/>
        <v>53.3</v>
      </c>
      <c r="AAV47" s="94">
        <f t="shared" si="281"/>
        <v>54</v>
      </c>
      <c r="AAW47" s="94">
        <f t="shared" si="281"/>
        <v>51.3</v>
      </c>
      <c r="AAX47" s="94">
        <f t="shared" si="281"/>
        <v>62.2</v>
      </c>
      <c r="AAY47" s="94">
        <f t="shared" si="281"/>
        <v>60.800000000000004</v>
      </c>
      <c r="AAZ47" s="94">
        <f t="shared" si="281"/>
        <v>60.6</v>
      </c>
      <c r="ABA47" s="94">
        <f t="shared" si="281"/>
        <v>64.099999999999994</v>
      </c>
      <c r="ABB47" s="94">
        <f t="shared" si="281"/>
        <v>57.6</v>
      </c>
      <c r="ABC47" s="94">
        <f t="shared" si="281"/>
        <v>57.800000000000004</v>
      </c>
      <c r="ABD47" s="94">
        <f t="shared" si="281"/>
        <v>62.699999999999996</v>
      </c>
      <c r="ABE47" s="94">
        <f t="shared" si="281"/>
        <v>53.2</v>
      </c>
      <c r="ABF47" s="94">
        <f t="shared" si="281"/>
        <v>53.9</v>
      </c>
      <c r="ABG47" s="94">
        <f t="shared" si="281"/>
        <v>54</v>
      </c>
      <c r="ABH47" s="94">
        <f t="shared" si="281"/>
        <v>50.7</v>
      </c>
      <c r="ABI47" s="94">
        <f t="shared" si="281"/>
        <v>56.4</v>
      </c>
      <c r="ABJ47" s="94">
        <f t="shared" si="281"/>
        <v>61.8</v>
      </c>
      <c r="ABK47" s="94">
        <f t="shared" si="281"/>
        <v>55.3</v>
      </c>
      <c r="ABL47" s="94">
        <f t="shared" si="281"/>
        <v>56.900000000000006</v>
      </c>
      <c r="ABM47" s="94">
        <f t="shared" si="281"/>
        <v>54.599999999999994</v>
      </c>
      <c r="ABN47" s="94">
        <f t="shared" si="281"/>
        <v>56.599999999999994</v>
      </c>
      <c r="ABO47" s="94">
        <f t="shared" si="281"/>
        <v>48.3</v>
      </c>
      <c r="ABP47" s="94">
        <f t="shared" si="281"/>
        <v>50.2</v>
      </c>
      <c r="ABQ47" s="94">
        <f t="shared" si="281"/>
        <v>53.5</v>
      </c>
      <c r="ABR47" s="94">
        <f t="shared" si="281"/>
        <v>49.3</v>
      </c>
      <c r="ABS47" s="94">
        <f t="shared" si="281"/>
        <v>48.599999999999994</v>
      </c>
      <c r="ABT47" s="94">
        <f t="shared" si="281"/>
        <v>48</v>
      </c>
      <c r="ABU47" s="94">
        <f t="shared" si="281"/>
        <v>52.8</v>
      </c>
      <c r="ABV47" s="94">
        <f t="shared" si="281"/>
        <v>50.8</v>
      </c>
      <c r="ABW47" s="94">
        <f t="shared" si="281"/>
        <v>55</v>
      </c>
      <c r="ABX47" s="94">
        <f t="shared" si="281"/>
        <v>57.9</v>
      </c>
      <c r="ABY47" s="94">
        <f t="shared" si="281"/>
        <v>52.4</v>
      </c>
      <c r="ABZ47" s="94">
        <f t="shared" si="281"/>
        <v>53.8</v>
      </c>
      <c r="ACA47" s="94">
        <f t="shared" si="281"/>
        <v>57.9</v>
      </c>
      <c r="ACB47" s="94">
        <f t="shared" si="281"/>
        <v>49.2</v>
      </c>
      <c r="ACC47" s="94">
        <f t="shared" si="281"/>
        <v>46.7</v>
      </c>
      <c r="ACD47" s="94">
        <f t="shared" si="281"/>
        <v>56.3</v>
      </c>
      <c r="ACE47" s="94">
        <f t="shared" si="281"/>
        <v>61.8</v>
      </c>
      <c r="ACF47" s="94">
        <f t="shared" si="281"/>
        <v>53.1</v>
      </c>
      <c r="ACG47" s="94">
        <f t="shared" si="281"/>
        <v>54.2</v>
      </c>
      <c r="ACH47" s="94">
        <f t="shared" si="281"/>
        <v>48.599999999999994</v>
      </c>
      <c r="ACI47" s="94">
        <f t="shared" si="281"/>
        <v>48.3</v>
      </c>
      <c r="ACJ47" s="94">
        <f t="shared" si="281"/>
        <v>50.2</v>
      </c>
      <c r="ACK47" s="94">
        <f t="shared" si="281"/>
        <v>48.2</v>
      </c>
      <c r="ACL47" s="94">
        <f t="shared" si="281"/>
        <v>53.2</v>
      </c>
      <c r="ACM47" s="94">
        <f t="shared" si="281"/>
        <v>56.7</v>
      </c>
      <c r="ACN47" s="94">
        <f t="shared" si="281"/>
        <v>51.3</v>
      </c>
      <c r="ACO47" s="94">
        <f t="shared" si="281"/>
        <v>48.8</v>
      </c>
      <c r="ACP47" s="94">
        <f t="shared" si="281"/>
        <v>53.599999999999994</v>
      </c>
      <c r="ACQ47" s="94">
        <f t="shared" si="281"/>
        <v>54.6</v>
      </c>
      <c r="ACR47" s="94">
        <f t="shared" si="281"/>
        <v>49.9</v>
      </c>
      <c r="ACS47" s="94">
        <f t="shared" ref="ACS47:AFD47" si="282">ACS17+ACS22</f>
        <v>58.1</v>
      </c>
      <c r="ACT47" s="94">
        <f t="shared" si="282"/>
        <v>53.4</v>
      </c>
      <c r="ACU47" s="94">
        <f t="shared" si="282"/>
        <v>52.2</v>
      </c>
      <c r="ACV47" s="94">
        <f t="shared" si="282"/>
        <v>52.9</v>
      </c>
      <c r="ACW47" s="94">
        <f t="shared" si="282"/>
        <v>51.4</v>
      </c>
      <c r="ACX47" s="94">
        <f t="shared" si="282"/>
        <v>48.599999999999994</v>
      </c>
      <c r="ACY47" s="94">
        <f t="shared" si="282"/>
        <v>53.8</v>
      </c>
      <c r="ACZ47" s="94">
        <f t="shared" si="282"/>
        <v>57.9</v>
      </c>
      <c r="ADA47" s="94">
        <f t="shared" si="282"/>
        <v>53.2</v>
      </c>
      <c r="ADB47" s="94">
        <f t="shared" si="282"/>
        <v>57.9</v>
      </c>
      <c r="ADC47" s="94">
        <f t="shared" si="282"/>
        <v>58.900000000000006</v>
      </c>
      <c r="ADD47" s="94">
        <f t="shared" si="282"/>
        <v>64.599999999999994</v>
      </c>
      <c r="ADE47" s="94">
        <f t="shared" si="282"/>
        <v>59.400000000000006</v>
      </c>
      <c r="ADF47" s="94">
        <f t="shared" si="282"/>
        <v>64.2</v>
      </c>
      <c r="ADG47" s="94">
        <f t="shared" si="282"/>
        <v>61.9</v>
      </c>
      <c r="ADH47" s="94">
        <f t="shared" si="282"/>
        <v>62.7</v>
      </c>
      <c r="ADI47" s="94">
        <f t="shared" si="282"/>
        <v>68.2</v>
      </c>
      <c r="ADJ47" s="94">
        <f t="shared" si="282"/>
        <v>64.8</v>
      </c>
      <c r="ADK47" s="94">
        <f t="shared" si="282"/>
        <v>57.3</v>
      </c>
      <c r="ADL47" s="94">
        <f t="shared" si="282"/>
        <v>64.3</v>
      </c>
      <c r="ADM47" s="94">
        <f t="shared" si="282"/>
        <v>64.099999999999994</v>
      </c>
      <c r="ADN47" s="94">
        <f t="shared" si="282"/>
        <v>57.5</v>
      </c>
      <c r="ADO47" s="94">
        <f t="shared" si="282"/>
        <v>56.2</v>
      </c>
      <c r="ADP47" s="94">
        <f t="shared" si="282"/>
        <v>64.599999999999994</v>
      </c>
      <c r="ADQ47" s="94">
        <f t="shared" si="282"/>
        <v>62.3</v>
      </c>
      <c r="ADR47" s="94">
        <f t="shared" si="282"/>
        <v>61.900000000000006</v>
      </c>
      <c r="ADS47" s="94">
        <f t="shared" si="282"/>
        <v>63.599999999999994</v>
      </c>
      <c r="ADT47" s="94">
        <f t="shared" si="282"/>
        <v>67.400000000000006</v>
      </c>
      <c r="ADU47" s="94">
        <f t="shared" si="282"/>
        <v>64.400000000000006</v>
      </c>
      <c r="ADV47" s="94">
        <f t="shared" si="282"/>
        <v>61.2</v>
      </c>
      <c r="ADW47" s="94">
        <f t="shared" si="282"/>
        <v>49.9</v>
      </c>
      <c r="ADX47" s="94">
        <f t="shared" si="282"/>
        <v>60.5</v>
      </c>
      <c r="ADY47" s="94">
        <f t="shared" si="282"/>
        <v>63.7</v>
      </c>
      <c r="ADZ47" s="94">
        <f t="shared" si="282"/>
        <v>65.8</v>
      </c>
      <c r="AEA47" s="94">
        <f t="shared" si="282"/>
        <v>63.9</v>
      </c>
      <c r="AEB47" s="94">
        <f t="shared" si="282"/>
        <v>58.8</v>
      </c>
      <c r="AEC47" s="94">
        <f t="shared" si="282"/>
        <v>66.5</v>
      </c>
      <c r="AED47" s="94">
        <f t="shared" si="282"/>
        <v>58.1</v>
      </c>
      <c r="AEE47" s="94">
        <f t="shared" si="282"/>
        <v>61.1</v>
      </c>
      <c r="AEF47" s="94">
        <f t="shared" si="282"/>
        <v>59.2</v>
      </c>
      <c r="AEG47" s="94">
        <f t="shared" si="282"/>
        <v>58.7</v>
      </c>
      <c r="AEH47" s="94">
        <f t="shared" si="282"/>
        <v>59.9</v>
      </c>
      <c r="AEI47" s="94">
        <f t="shared" si="282"/>
        <v>57.8</v>
      </c>
      <c r="AEJ47" s="94">
        <f t="shared" si="282"/>
        <v>61</v>
      </c>
      <c r="AEK47" s="94">
        <f t="shared" si="282"/>
        <v>60.9</v>
      </c>
      <c r="AEL47" s="94">
        <f t="shared" si="282"/>
        <v>56.5</v>
      </c>
      <c r="AEM47" s="94">
        <f t="shared" si="282"/>
        <v>51.599999999999994</v>
      </c>
      <c r="AEN47" s="94">
        <f t="shared" si="282"/>
        <v>57.7</v>
      </c>
      <c r="AEO47" s="94">
        <f t="shared" si="282"/>
        <v>57.2</v>
      </c>
      <c r="AEP47" s="94">
        <f t="shared" si="282"/>
        <v>52.1</v>
      </c>
      <c r="AEQ47" s="94">
        <f t="shared" si="282"/>
        <v>51.400000000000006</v>
      </c>
      <c r="AER47" s="94">
        <f t="shared" si="282"/>
        <v>47.900000000000006</v>
      </c>
      <c r="AES47" s="94">
        <f t="shared" si="282"/>
        <v>47.9</v>
      </c>
      <c r="AET47" s="94">
        <f t="shared" si="282"/>
        <v>51.5</v>
      </c>
      <c r="AEU47" s="94">
        <f t="shared" si="282"/>
        <v>45.2</v>
      </c>
      <c r="AEV47" s="94">
        <f t="shared" si="282"/>
        <v>42.7</v>
      </c>
      <c r="AEW47" s="94">
        <f t="shared" si="282"/>
        <v>44.8</v>
      </c>
      <c r="AEX47" s="94">
        <f t="shared" si="282"/>
        <v>56.3</v>
      </c>
      <c r="AEY47" s="94">
        <f t="shared" si="282"/>
        <v>49</v>
      </c>
      <c r="AEZ47" s="94">
        <f t="shared" si="282"/>
        <v>47.1</v>
      </c>
      <c r="AFA47" s="94">
        <f t="shared" si="282"/>
        <v>51.7</v>
      </c>
      <c r="AFB47" s="94">
        <f t="shared" si="282"/>
        <v>51.599999999999994</v>
      </c>
      <c r="AFC47" s="94">
        <f t="shared" si="282"/>
        <v>54.099999999999994</v>
      </c>
      <c r="AFD47" s="94">
        <f t="shared" si="282"/>
        <v>55.5</v>
      </c>
      <c r="AFE47" s="94">
        <f t="shared" ref="AFE47:AHP47" si="283">AFE17+AFE22</f>
        <v>55.7</v>
      </c>
      <c r="AFF47" s="94">
        <f t="shared" si="283"/>
        <v>56</v>
      </c>
      <c r="AFG47" s="94">
        <f t="shared" si="283"/>
        <v>52.599999999999994</v>
      </c>
      <c r="AFH47" s="94">
        <f t="shared" si="283"/>
        <v>50.1</v>
      </c>
      <c r="AFI47" s="94">
        <f t="shared" si="283"/>
        <v>48.3</v>
      </c>
      <c r="AFJ47" s="94">
        <f t="shared" si="283"/>
        <v>46.9</v>
      </c>
      <c r="AFK47" s="94">
        <f t="shared" si="283"/>
        <v>46.8</v>
      </c>
      <c r="AFL47" s="94">
        <f t="shared" si="283"/>
        <v>50.2</v>
      </c>
      <c r="AFM47" s="94">
        <f t="shared" si="283"/>
        <v>55.400000000000006</v>
      </c>
      <c r="AFN47" s="94">
        <f t="shared" si="283"/>
        <v>47.7</v>
      </c>
      <c r="AFO47" s="94">
        <f t="shared" si="283"/>
        <v>49.8</v>
      </c>
      <c r="AFP47" s="94">
        <f t="shared" si="283"/>
        <v>43</v>
      </c>
      <c r="AFQ47" s="94">
        <f t="shared" si="283"/>
        <v>51</v>
      </c>
      <c r="AFR47" s="94">
        <f t="shared" si="283"/>
        <v>49.7</v>
      </c>
      <c r="AFS47" s="94">
        <f t="shared" si="283"/>
        <v>50.5</v>
      </c>
      <c r="AFT47" s="94">
        <f t="shared" si="283"/>
        <v>53.1</v>
      </c>
      <c r="AFU47" s="94">
        <f t="shared" si="283"/>
        <v>50.3</v>
      </c>
      <c r="AFV47" s="94">
        <f t="shared" si="283"/>
        <v>53.7</v>
      </c>
      <c r="AFW47" s="94">
        <f t="shared" si="283"/>
        <v>53.599999999999994</v>
      </c>
      <c r="AFX47" s="94">
        <f t="shared" si="283"/>
        <v>58.9</v>
      </c>
      <c r="AFY47" s="94">
        <f t="shared" si="283"/>
        <v>54.2</v>
      </c>
      <c r="AFZ47" s="94">
        <f t="shared" si="283"/>
        <v>54.3</v>
      </c>
      <c r="AGA47" s="94">
        <f t="shared" si="283"/>
        <v>51.900000000000006</v>
      </c>
      <c r="AGB47" s="94">
        <f t="shared" si="283"/>
        <v>52.900000000000006</v>
      </c>
      <c r="AGC47" s="94">
        <f t="shared" si="283"/>
        <v>52.2</v>
      </c>
      <c r="AGD47" s="94">
        <f t="shared" si="283"/>
        <v>51.400000000000006</v>
      </c>
      <c r="AGE47" s="94">
        <f t="shared" si="283"/>
        <v>55.5</v>
      </c>
      <c r="AGF47" s="94">
        <f t="shared" si="283"/>
        <v>55.8</v>
      </c>
      <c r="AGG47" s="94">
        <f t="shared" si="283"/>
        <v>57.9</v>
      </c>
      <c r="AGH47" s="94">
        <f t="shared" si="283"/>
        <v>52.1</v>
      </c>
      <c r="AGI47" s="94">
        <f t="shared" si="283"/>
        <v>56.1</v>
      </c>
      <c r="AGJ47" s="94">
        <f t="shared" si="283"/>
        <v>46.7</v>
      </c>
      <c r="AGK47" s="94">
        <f t="shared" si="283"/>
        <v>49.3</v>
      </c>
      <c r="AGL47" s="94">
        <f t="shared" si="283"/>
        <v>47.3</v>
      </c>
      <c r="AGM47" s="94">
        <f t="shared" si="283"/>
        <v>48.7</v>
      </c>
      <c r="AGN47" s="94">
        <f t="shared" si="283"/>
        <v>49.2</v>
      </c>
      <c r="AGO47" s="94">
        <f t="shared" si="283"/>
        <v>51.5</v>
      </c>
      <c r="AGP47" s="94">
        <f t="shared" si="283"/>
        <v>57.8</v>
      </c>
      <c r="AGQ47" s="94">
        <f t="shared" si="283"/>
        <v>55.1</v>
      </c>
      <c r="AGR47" s="94">
        <f t="shared" si="283"/>
        <v>56.7</v>
      </c>
      <c r="AGS47" s="94">
        <f t="shared" si="283"/>
        <v>54.2</v>
      </c>
      <c r="AGT47" s="94">
        <f t="shared" si="283"/>
        <v>53.4</v>
      </c>
      <c r="AGU47" s="94">
        <f t="shared" si="283"/>
        <v>54.7</v>
      </c>
      <c r="AGV47" s="94">
        <f t="shared" si="283"/>
        <v>52.9</v>
      </c>
      <c r="AGW47" s="94">
        <f t="shared" si="283"/>
        <v>55.4</v>
      </c>
      <c r="AGX47" s="94">
        <f t="shared" si="283"/>
        <v>55.5</v>
      </c>
      <c r="AGY47" s="94">
        <f t="shared" si="283"/>
        <v>64.900000000000006</v>
      </c>
      <c r="AGZ47" s="94">
        <f t="shared" si="283"/>
        <v>57.7</v>
      </c>
      <c r="AHA47" s="94">
        <f t="shared" si="283"/>
        <v>59.6</v>
      </c>
      <c r="AHB47" s="94">
        <f t="shared" si="283"/>
        <v>52.5</v>
      </c>
      <c r="AHC47" s="94">
        <f t="shared" si="283"/>
        <v>50.5</v>
      </c>
      <c r="AHD47" s="94">
        <f t="shared" si="283"/>
        <v>46.6</v>
      </c>
      <c r="AHE47" s="94">
        <f t="shared" si="283"/>
        <v>41.9</v>
      </c>
      <c r="AHF47" s="94">
        <f t="shared" si="283"/>
        <v>47.3</v>
      </c>
      <c r="AHG47" s="94">
        <f t="shared" si="283"/>
        <v>46.1</v>
      </c>
      <c r="AHH47" s="94">
        <f t="shared" si="283"/>
        <v>52.5</v>
      </c>
      <c r="AHI47" s="94">
        <f t="shared" si="283"/>
        <v>52.2</v>
      </c>
      <c r="AHJ47" s="94">
        <f t="shared" si="283"/>
        <v>50.5</v>
      </c>
      <c r="AHK47" s="94">
        <f t="shared" si="283"/>
        <v>48</v>
      </c>
      <c r="AHL47" s="94">
        <f t="shared" si="283"/>
        <v>55.4</v>
      </c>
      <c r="AHM47" s="94">
        <f t="shared" si="283"/>
        <v>56.8</v>
      </c>
      <c r="AHN47" s="94">
        <f t="shared" si="283"/>
        <v>63.1</v>
      </c>
      <c r="AHO47" s="94">
        <f t="shared" si="283"/>
        <v>52.9</v>
      </c>
      <c r="AHP47" s="94">
        <f t="shared" si="283"/>
        <v>59.3</v>
      </c>
      <c r="AHQ47" s="94">
        <f t="shared" ref="AHQ47:AKB47" si="284">AHQ17+AHQ22</f>
        <v>56.900000000000006</v>
      </c>
      <c r="AHR47" s="94">
        <f t="shared" si="284"/>
        <v>57.7</v>
      </c>
      <c r="AHS47" s="94">
        <f t="shared" si="284"/>
        <v>55.1</v>
      </c>
      <c r="AHT47" s="94">
        <f t="shared" si="284"/>
        <v>55.900000000000006</v>
      </c>
      <c r="AHU47" s="94">
        <f t="shared" si="284"/>
        <v>56.8</v>
      </c>
      <c r="AHV47" s="94">
        <f t="shared" si="284"/>
        <v>65.900000000000006</v>
      </c>
      <c r="AHW47" s="94">
        <f t="shared" si="284"/>
        <v>61.6</v>
      </c>
      <c r="AHX47" s="94">
        <f t="shared" si="284"/>
        <v>62.3</v>
      </c>
      <c r="AHY47" s="94">
        <f t="shared" si="284"/>
        <v>62.5</v>
      </c>
      <c r="AHZ47" s="94">
        <f t="shared" si="284"/>
        <v>64.7</v>
      </c>
      <c r="AIA47" s="94">
        <f t="shared" si="284"/>
        <v>65.3</v>
      </c>
      <c r="AIB47" s="94">
        <f t="shared" si="284"/>
        <v>63.099999999999994</v>
      </c>
      <c r="AIC47" s="94">
        <f t="shared" si="284"/>
        <v>63</v>
      </c>
      <c r="AID47" s="94">
        <f t="shared" si="284"/>
        <v>64.400000000000006</v>
      </c>
      <c r="AIE47" s="94">
        <f t="shared" si="284"/>
        <v>64.400000000000006</v>
      </c>
      <c r="AIF47" s="94">
        <f t="shared" si="284"/>
        <v>66.900000000000006</v>
      </c>
      <c r="AIG47" s="94">
        <f t="shared" si="284"/>
        <v>62.6</v>
      </c>
      <c r="AIH47" s="94">
        <f t="shared" si="284"/>
        <v>61.8</v>
      </c>
      <c r="AII47" s="94">
        <f t="shared" si="284"/>
        <v>67.599999999999994</v>
      </c>
      <c r="AIJ47" s="94">
        <f t="shared" si="284"/>
        <v>72.8</v>
      </c>
      <c r="AIK47" s="94">
        <f t="shared" si="284"/>
        <v>72.099999999999994</v>
      </c>
      <c r="AIL47" s="94">
        <f t="shared" si="284"/>
        <v>67.599999999999994</v>
      </c>
      <c r="AIM47" s="94">
        <f t="shared" si="284"/>
        <v>71.2</v>
      </c>
      <c r="AIN47" s="94">
        <f t="shared" si="284"/>
        <v>80</v>
      </c>
      <c r="AIO47" s="94">
        <f t="shared" si="284"/>
        <v>73</v>
      </c>
      <c r="AIP47" s="94">
        <f t="shared" si="284"/>
        <v>72.900000000000006</v>
      </c>
      <c r="AIQ47" s="94">
        <f t="shared" si="284"/>
        <v>74.7</v>
      </c>
      <c r="AIR47" s="94">
        <f t="shared" si="284"/>
        <v>72.400000000000006</v>
      </c>
      <c r="AIS47" s="94">
        <f t="shared" si="284"/>
        <v>73.5</v>
      </c>
      <c r="AIT47" s="94">
        <f t="shared" si="284"/>
        <v>70</v>
      </c>
      <c r="AIU47" s="94">
        <f t="shared" si="284"/>
        <v>65.099999999999994</v>
      </c>
      <c r="AIV47" s="94">
        <f t="shared" si="284"/>
        <v>77.400000000000006</v>
      </c>
      <c r="AIW47" s="94">
        <f t="shared" si="284"/>
        <v>82.2</v>
      </c>
      <c r="AIX47" s="94">
        <f t="shared" si="284"/>
        <v>85.8</v>
      </c>
      <c r="AIY47" s="94">
        <f t="shared" si="284"/>
        <v>90.5</v>
      </c>
      <c r="AIZ47" s="94">
        <f t="shared" si="284"/>
        <v>95.5</v>
      </c>
      <c r="AJA47" s="94">
        <f t="shared" si="284"/>
        <v>87.800000000000011</v>
      </c>
      <c r="AJB47" s="94">
        <f t="shared" si="284"/>
        <v>78.099999999999994</v>
      </c>
      <c r="AJC47" s="94">
        <f t="shared" si="284"/>
        <v>71.599999999999994</v>
      </c>
      <c r="AJD47" s="94">
        <f t="shared" si="284"/>
        <v>71.199999999999989</v>
      </c>
      <c r="AJE47" s="94">
        <f t="shared" si="284"/>
        <v>63.3</v>
      </c>
      <c r="AJF47" s="94">
        <f t="shared" si="284"/>
        <v>64</v>
      </c>
      <c r="AJG47" s="94">
        <f t="shared" si="284"/>
        <v>66.599999999999994</v>
      </c>
      <c r="AJH47" s="94">
        <f t="shared" si="284"/>
        <v>67.2</v>
      </c>
      <c r="AJI47" s="94">
        <f t="shared" si="284"/>
        <v>58</v>
      </c>
      <c r="AJJ47" s="94">
        <f t="shared" si="284"/>
        <v>55.400000000000006</v>
      </c>
      <c r="AJK47" s="94">
        <f t="shared" si="284"/>
        <v>55</v>
      </c>
      <c r="AJL47" s="94">
        <f t="shared" si="284"/>
        <v>56.5</v>
      </c>
      <c r="AJM47" s="94">
        <f t="shared" si="284"/>
        <v>63.8</v>
      </c>
      <c r="AJN47" s="94">
        <f t="shared" si="284"/>
        <v>65.3</v>
      </c>
      <c r="AJO47" s="94">
        <f t="shared" si="284"/>
        <v>67.300000000000011</v>
      </c>
      <c r="AJP47" s="94">
        <f t="shared" si="284"/>
        <v>70</v>
      </c>
      <c r="AJQ47" s="94">
        <f t="shared" si="284"/>
        <v>72.800000000000011</v>
      </c>
      <c r="AJR47" s="94">
        <f t="shared" si="284"/>
        <v>76.2</v>
      </c>
      <c r="AJS47" s="94">
        <f t="shared" si="284"/>
        <v>78.3</v>
      </c>
      <c r="AJT47" s="94">
        <f t="shared" si="284"/>
        <v>73.099999999999994</v>
      </c>
      <c r="AJU47" s="94">
        <f t="shared" si="284"/>
        <v>66.900000000000006</v>
      </c>
      <c r="AJV47" s="94">
        <f t="shared" si="284"/>
        <v>68.3</v>
      </c>
      <c r="AJW47" s="94">
        <f t="shared" si="284"/>
        <v>64.099999999999994</v>
      </c>
      <c r="AJX47" s="94">
        <f t="shared" si="284"/>
        <v>68.099999999999994</v>
      </c>
      <c r="AJY47" s="94">
        <f t="shared" si="284"/>
        <v>61.599999999999994</v>
      </c>
      <c r="AJZ47" s="94">
        <f t="shared" si="284"/>
        <v>56.1</v>
      </c>
      <c r="AKA47" s="94">
        <f t="shared" si="284"/>
        <v>55</v>
      </c>
      <c r="AKB47" s="94">
        <f t="shared" si="284"/>
        <v>51.9</v>
      </c>
      <c r="AKC47" s="94">
        <f t="shared" ref="AKC47:AMN47" si="285">AKC17+AKC22</f>
        <v>51.4</v>
      </c>
      <c r="AKD47" s="94">
        <f t="shared" si="285"/>
        <v>48.400000000000006</v>
      </c>
      <c r="AKE47" s="94">
        <f t="shared" si="285"/>
        <v>46.1</v>
      </c>
      <c r="AKF47" s="94">
        <f t="shared" si="285"/>
        <v>44.3</v>
      </c>
      <c r="AKG47" s="94">
        <f t="shared" si="285"/>
        <v>37</v>
      </c>
      <c r="AKH47" s="94">
        <f t="shared" si="285"/>
        <v>39.299999999999997</v>
      </c>
      <c r="AKI47" s="94">
        <f t="shared" si="285"/>
        <v>35.200000000000003</v>
      </c>
      <c r="AKJ47" s="94">
        <f t="shared" si="285"/>
        <v>33.900000000000006</v>
      </c>
      <c r="AKK47" s="94">
        <f t="shared" si="285"/>
        <v>32.5</v>
      </c>
      <c r="AKL47" s="94">
        <f t="shared" si="285"/>
        <v>34.200000000000003</v>
      </c>
      <c r="AKM47" s="94">
        <f t="shared" si="285"/>
        <v>35.200000000000003</v>
      </c>
      <c r="AKN47" s="94">
        <f t="shared" si="285"/>
        <v>32.5</v>
      </c>
      <c r="AKO47" s="94">
        <f t="shared" si="285"/>
        <v>25.7</v>
      </c>
      <c r="AKP47" s="94">
        <f t="shared" si="285"/>
        <v>29.700000000000003</v>
      </c>
      <c r="AKQ47" s="94">
        <f t="shared" si="285"/>
        <v>31.7</v>
      </c>
      <c r="AKR47" s="94">
        <f t="shared" si="285"/>
        <v>32.1</v>
      </c>
      <c r="AKS47" s="94">
        <f t="shared" si="285"/>
        <v>31.8</v>
      </c>
      <c r="AKT47" s="94">
        <f t="shared" si="285"/>
        <v>30.299999999999997</v>
      </c>
      <c r="AKU47" s="94">
        <f t="shared" si="285"/>
        <v>29.3</v>
      </c>
      <c r="AKV47" s="94">
        <f t="shared" si="285"/>
        <v>28.9</v>
      </c>
      <c r="AKW47" s="94">
        <f t="shared" si="285"/>
        <v>27.8</v>
      </c>
      <c r="AKX47" s="94">
        <f t="shared" si="285"/>
        <v>31.200000000000003</v>
      </c>
      <c r="AKY47" s="94">
        <f t="shared" si="285"/>
        <v>33</v>
      </c>
      <c r="AKZ47" s="94">
        <f t="shared" si="285"/>
        <v>27.6</v>
      </c>
      <c r="ALA47" s="94">
        <f t="shared" si="285"/>
        <v>26.4</v>
      </c>
      <c r="ALB47" s="94">
        <f t="shared" si="285"/>
        <v>27.5</v>
      </c>
      <c r="ALC47" s="94">
        <f t="shared" si="285"/>
        <v>27.6</v>
      </c>
      <c r="ALD47" s="94">
        <f t="shared" si="285"/>
        <v>25.4</v>
      </c>
      <c r="ALE47" s="94">
        <f t="shared" si="285"/>
        <v>27.9</v>
      </c>
      <c r="ALF47" s="94">
        <f t="shared" si="285"/>
        <v>28</v>
      </c>
      <c r="ALG47" s="94">
        <f t="shared" si="285"/>
        <v>29.6</v>
      </c>
      <c r="ALH47" s="94">
        <f t="shared" si="285"/>
        <v>30.9</v>
      </c>
      <c r="ALI47" s="94">
        <f t="shared" si="285"/>
        <v>27.3</v>
      </c>
      <c r="ALJ47" s="94">
        <f t="shared" si="285"/>
        <v>25.6</v>
      </c>
      <c r="ALK47" s="94">
        <f t="shared" si="285"/>
        <v>27.8</v>
      </c>
      <c r="ALL47" s="94">
        <f t="shared" si="285"/>
        <v>35.200000000000003</v>
      </c>
      <c r="ALM47" s="94">
        <f t="shared" si="285"/>
        <v>31.5</v>
      </c>
      <c r="ALN47" s="94">
        <f t="shared" si="285"/>
        <v>41.1</v>
      </c>
      <c r="ALO47" s="94">
        <f t="shared" si="285"/>
        <v>44.1</v>
      </c>
      <c r="ALP47" s="94">
        <f t="shared" si="285"/>
        <v>46.6</v>
      </c>
      <c r="ALQ47" s="94">
        <f t="shared" si="285"/>
        <v>45</v>
      </c>
      <c r="ALR47" s="94">
        <f t="shared" si="285"/>
        <v>44.599999999999994</v>
      </c>
      <c r="ALS47" s="94">
        <f t="shared" si="285"/>
        <v>51.8</v>
      </c>
      <c r="ALT47" s="94">
        <f t="shared" si="285"/>
        <v>45.7</v>
      </c>
      <c r="ALU47" s="94">
        <f t="shared" si="285"/>
        <v>45.6</v>
      </c>
      <c r="ALV47" s="94">
        <f t="shared" si="285"/>
        <v>42.4</v>
      </c>
      <c r="ALW47" s="94">
        <f t="shared" si="285"/>
        <v>41.8</v>
      </c>
      <c r="ALX47" s="94">
        <f t="shared" si="285"/>
        <v>43.3</v>
      </c>
      <c r="ALY47" s="94">
        <f t="shared" si="285"/>
        <v>42.2</v>
      </c>
      <c r="ALZ47" s="94">
        <f t="shared" si="285"/>
        <v>38.4</v>
      </c>
      <c r="AMA47" s="94">
        <f t="shared" si="285"/>
        <v>36.5</v>
      </c>
      <c r="AMB47" s="94">
        <f t="shared" si="285"/>
        <v>35.900000000000006</v>
      </c>
      <c r="AMC47" s="94">
        <f t="shared" si="285"/>
        <v>36.9</v>
      </c>
      <c r="AMD47" s="94">
        <f t="shared" si="285"/>
        <v>36.099999999999994</v>
      </c>
      <c r="AME47" s="94">
        <f t="shared" si="285"/>
        <v>39</v>
      </c>
      <c r="AMF47" s="94">
        <f t="shared" si="285"/>
        <v>35.200000000000003</v>
      </c>
      <c r="AMG47" s="94">
        <f t="shared" si="285"/>
        <v>37.900000000000006</v>
      </c>
      <c r="AMH47" s="94">
        <f t="shared" si="285"/>
        <v>34.700000000000003</v>
      </c>
      <c r="AMI47" s="94">
        <f t="shared" si="285"/>
        <v>34.9</v>
      </c>
      <c r="AMJ47" s="94">
        <f t="shared" si="285"/>
        <v>39.4</v>
      </c>
      <c r="AMK47" s="94">
        <f t="shared" si="285"/>
        <v>40.1</v>
      </c>
      <c r="AML47" s="94">
        <f t="shared" si="285"/>
        <v>45.900000000000006</v>
      </c>
      <c r="AMM47" s="94">
        <f t="shared" si="285"/>
        <v>44.9</v>
      </c>
      <c r="AMN47" s="94">
        <f t="shared" si="285"/>
        <v>44.7</v>
      </c>
      <c r="AMO47" s="94">
        <f t="shared" ref="AMO47:AOL47" si="286">AMO17+AMO22</f>
        <v>41.9</v>
      </c>
      <c r="AMP47" s="94">
        <f t="shared" si="286"/>
        <v>35.4</v>
      </c>
      <c r="AMQ47" s="94">
        <f t="shared" si="286"/>
        <v>38.700000000000003</v>
      </c>
      <c r="AMR47" s="94">
        <f t="shared" si="286"/>
        <v>43</v>
      </c>
      <c r="AMS47" s="94">
        <f t="shared" si="286"/>
        <v>45.3</v>
      </c>
      <c r="AMT47" s="94">
        <f t="shared" si="286"/>
        <v>50.2</v>
      </c>
      <c r="AMU47" s="94">
        <f t="shared" si="286"/>
        <v>54.3</v>
      </c>
      <c r="AMV47" s="94">
        <f t="shared" si="286"/>
        <v>49.2</v>
      </c>
      <c r="AMW47" s="94">
        <f t="shared" si="286"/>
        <v>48.1</v>
      </c>
      <c r="AMX47" s="94">
        <f t="shared" si="286"/>
        <v>47.1</v>
      </c>
      <c r="AMY47" s="94">
        <f t="shared" si="286"/>
        <v>42.8</v>
      </c>
      <c r="AMZ47" s="94">
        <f t="shared" si="286"/>
        <v>43.400000000000006</v>
      </c>
      <c r="ANA47" s="94">
        <f t="shared" si="286"/>
        <v>48.8</v>
      </c>
      <c r="ANB47" s="94">
        <f t="shared" si="286"/>
        <v>49.9</v>
      </c>
      <c r="ANC47" s="94">
        <f t="shared" si="286"/>
        <v>49.8</v>
      </c>
      <c r="AND47" s="94">
        <f t="shared" si="286"/>
        <v>50</v>
      </c>
      <c r="ANE47" s="94">
        <f t="shared" si="286"/>
        <v>45.599999999999994</v>
      </c>
      <c r="ANF47" s="94">
        <f t="shared" si="286"/>
        <v>52.7</v>
      </c>
      <c r="ANG47" s="94">
        <f t="shared" si="286"/>
        <v>58.6</v>
      </c>
      <c r="ANH47" s="94">
        <f t="shared" si="286"/>
        <v>60.4</v>
      </c>
      <c r="ANI47" s="94">
        <f t="shared" si="286"/>
        <v>58.8</v>
      </c>
      <c r="ANJ47" s="94">
        <f t="shared" si="286"/>
        <v>57.6</v>
      </c>
      <c r="ANK47" s="94">
        <f t="shared" si="286"/>
        <v>62.2</v>
      </c>
      <c r="ANL47" s="94">
        <f t="shared" si="286"/>
        <v>58.6</v>
      </c>
      <c r="ANM47" s="94">
        <f t="shared" si="286"/>
        <v>59</v>
      </c>
      <c r="ANN47" s="94">
        <f t="shared" si="286"/>
        <v>57.1</v>
      </c>
      <c r="ANO47" s="94">
        <f t="shared" si="286"/>
        <v>66.599999999999994</v>
      </c>
      <c r="ANP47" s="94">
        <f t="shared" si="286"/>
        <v>56.5</v>
      </c>
      <c r="ANQ47" s="94">
        <f t="shared" si="286"/>
        <v>54.2</v>
      </c>
      <c r="ANR47" s="94">
        <f t="shared" si="286"/>
        <v>50</v>
      </c>
      <c r="ANS47" s="94">
        <f t="shared" si="286"/>
        <v>48.8</v>
      </c>
      <c r="ANT47" s="94">
        <f t="shared" si="286"/>
        <v>50.6</v>
      </c>
      <c r="ANU47" s="94">
        <f t="shared" si="286"/>
        <v>51.4</v>
      </c>
      <c r="ANV47" s="94">
        <f t="shared" si="286"/>
        <v>48.5</v>
      </c>
      <c r="ANW47" s="94">
        <f t="shared" si="286"/>
        <v>55.2</v>
      </c>
      <c r="ANX47" s="94">
        <f t="shared" si="286"/>
        <v>55.2</v>
      </c>
      <c r="ANY47" s="94">
        <f t="shared" si="286"/>
        <v>56.2</v>
      </c>
      <c r="ANZ47" s="94">
        <f t="shared" si="286"/>
        <v>58.4</v>
      </c>
      <c r="AOA47" s="94">
        <f t="shared" si="286"/>
        <v>59.8</v>
      </c>
      <c r="AOB47" s="94">
        <f t="shared" si="286"/>
        <v>63.400000000000006</v>
      </c>
      <c r="AOC47" s="94">
        <f t="shared" si="286"/>
        <v>58.300000000000004</v>
      </c>
      <c r="AOD47" s="94">
        <f t="shared" si="286"/>
        <v>57</v>
      </c>
      <c r="AOE47" s="94">
        <f t="shared" si="286"/>
        <v>55.4</v>
      </c>
      <c r="AOF47" s="94">
        <f t="shared" si="286"/>
        <v>53.9</v>
      </c>
      <c r="AOG47" s="94">
        <f t="shared" si="286"/>
        <v>51.7</v>
      </c>
      <c r="AOH47" s="94">
        <f t="shared" si="286"/>
        <v>53</v>
      </c>
      <c r="AOI47" s="94">
        <f t="shared" si="286"/>
        <v>48.8</v>
      </c>
      <c r="AOJ47" s="94">
        <f t="shared" si="286"/>
        <v>48</v>
      </c>
      <c r="AOK47" s="94">
        <f t="shared" si="286"/>
        <v>48.900000000000006</v>
      </c>
      <c r="AOL47" s="94">
        <f t="shared" si="286"/>
        <v>47</v>
      </c>
      <c r="AOM47" s="94">
        <f t="shared" ref="AOM47:AQJ47" si="287">AOM17+AOM22</f>
        <v>51.699999999999996</v>
      </c>
      <c r="AON47" s="94">
        <f t="shared" si="287"/>
        <v>58.5</v>
      </c>
      <c r="AOO47" s="94">
        <f t="shared" si="287"/>
        <v>55.900000000000006</v>
      </c>
      <c r="AOP47" s="94">
        <f t="shared" si="287"/>
        <v>57.900000000000006</v>
      </c>
      <c r="AOQ47" s="94">
        <f t="shared" si="287"/>
        <v>54.7</v>
      </c>
      <c r="AOR47" s="94">
        <f t="shared" si="287"/>
        <v>58.599999999999994</v>
      </c>
      <c r="AOS47" s="94">
        <f t="shared" si="287"/>
        <v>59.599999999999994</v>
      </c>
      <c r="AOT47" s="94">
        <f t="shared" si="287"/>
        <v>60.400000000000006</v>
      </c>
      <c r="AOU47" s="94">
        <f t="shared" si="287"/>
        <v>56.2</v>
      </c>
      <c r="AOV47" s="94">
        <f t="shared" si="287"/>
        <v>56.4</v>
      </c>
      <c r="AOW47" s="94">
        <f t="shared" si="287"/>
        <v>56.699999999999996</v>
      </c>
      <c r="AOX47" s="94">
        <f t="shared" si="287"/>
        <v>60.2</v>
      </c>
      <c r="AOY47" s="94">
        <f t="shared" si="287"/>
        <v>53.7</v>
      </c>
      <c r="AOZ47" s="94">
        <f t="shared" si="287"/>
        <v>58.1</v>
      </c>
      <c r="APA47" s="94">
        <f t="shared" si="287"/>
        <v>56.300000000000004</v>
      </c>
      <c r="APB47" s="94">
        <f t="shared" si="287"/>
        <v>59.1</v>
      </c>
      <c r="APC47" s="94">
        <f t="shared" si="287"/>
        <v>60.6</v>
      </c>
      <c r="APD47" s="94">
        <f t="shared" si="287"/>
        <v>60.1</v>
      </c>
      <c r="APE47" s="94">
        <f t="shared" si="287"/>
        <v>65.400000000000006</v>
      </c>
      <c r="APF47" s="94">
        <f t="shared" si="287"/>
        <v>65.900000000000006</v>
      </c>
      <c r="APG47" s="94">
        <f t="shared" si="287"/>
        <v>62.9</v>
      </c>
      <c r="APH47" s="94">
        <f t="shared" si="287"/>
        <v>65.900000000000006</v>
      </c>
      <c r="API47" s="94">
        <f t="shared" si="287"/>
        <v>65.3</v>
      </c>
      <c r="APJ47" s="94">
        <f t="shared" si="287"/>
        <v>63.4</v>
      </c>
      <c r="APK47" s="94">
        <f t="shared" si="287"/>
        <v>61</v>
      </c>
      <c r="APL47" s="94">
        <f t="shared" si="287"/>
        <v>58.1</v>
      </c>
      <c r="APM47" s="94">
        <f t="shared" si="287"/>
        <v>57.1</v>
      </c>
      <c r="APN47" s="94">
        <f t="shared" si="287"/>
        <v>54.7</v>
      </c>
      <c r="APO47" s="94">
        <f t="shared" si="287"/>
        <v>59.7</v>
      </c>
      <c r="APP47" s="94">
        <f t="shared" si="287"/>
        <v>57.4</v>
      </c>
      <c r="APQ47" s="94">
        <f t="shared" si="287"/>
        <v>56.099999999999994</v>
      </c>
      <c r="APR47" s="94">
        <f t="shared" si="287"/>
        <v>58.8</v>
      </c>
      <c r="APS47" s="94">
        <f t="shared" si="287"/>
        <v>53.6</v>
      </c>
      <c r="APT47" s="94">
        <f t="shared" si="287"/>
        <v>57.5</v>
      </c>
      <c r="APU47" s="94">
        <f t="shared" si="287"/>
        <v>56.900000000000006</v>
      </c>
      <c r="APV47" s="94">
        <f t="shared" si="287"/>
        <v>55.4</v>
      </c>
      <c r="APW47" s="94">
        <f t="shared" si="287"/>
        <v>57.7</v>
      </c>
      <c r="APX47" s="94">
        <f t="shared" si="287"/>
        <v>54.6</v>
      </c>
      <c r="APY47" s="94">
        <f t="shared" si="287"/>
        <v>58.900000000000006</v>
      </c>
      <c r="APZ47" s="94">
        <f t="shared" si="287"/>
        <v>57.900000000000006</v>
      </c>
      <c r="AQA47" s="94">
        <f t="shared" si="287"/>
        <v>64.199999999999989</v>
      </c>
      <c r="AQB47" s="94">
        <f t="shared" si="287"/>
        <v>64</v>
      </c>
      <c r="AQC47" s="94">
        <f t="shared" si="287"/>
        <v>61.900000000000006</v>
      </c>
      <c r="AQD47" s="94">
        <f t="shared" si="287"/>
        <v>61.3</v>
      </c>
      <c r="AQE47" s="94">
        <f t="shared" si="287"/>
        <v>54.6</v>
      </c>
      <c r="AQF47" s="94">
        <f t="shared" si="287"/>
        <v>52.9</v>
      </c>
      <c r="AQG47" s="94">
        <f t="shared" si="287"/>
        <v>50.5</v>
      </c>
      <c r="AQH47" s="94">
        <f t="shared" si="287"/>
        <v>50.2</v>
      </c>
      <c r="AQI47" s="94">
        <f t="shared" si="287"/>
        <v>52</v>
      </c>
      <c r="AQJ47" s="94">
        <f t="shared" si="287"/>
        <v>52.099999999999994</v>
      </c>
      <c r="AQK47" s="94">
        <f t="shared" ref="AQK47:ASD47" si="288">AQK17+AQK22</f>
        <v>49.3</v>
      </c>
      <c r="AQL47" s="94">
        <f t="shared" si="288"/>
        <v>47.5</v>
      </c>
      <c r="AQM47" s="94">
        <f t="shared" si="288"/>
        <v>51.7</v>
      </c>
      <c r="AQN47" s="94">
        <f t="shared" si="288"/>
        <v>47.6</v>
      </c>
      <c r="AQO47" s="94">
        <f t="shared" si="288"/>
        <v>51.7</v>
      </c>
      <c r="AQP47" s="94">
        <f t="shared" si="288"/>
        <v>0</v>
      </c>
      <c r="AQQ47" s="94">
        <f t="shared" si="288"/>
        <v>0</v>
      </c>
      <c r="AQR47" s="94">
        <f t="shared" si="288"/>
        <v>0</v>
      </c>
      <c r="AQS47" s="94">
        <f t="shared" si="288"/>
        <v>0</v>
      </c>
      <c r="AQT47" s="94">
        <f t="shared" si="288"/>
        <v>0</v>
      </c>
      <c r="AQU47" s="94">
        <f t="shared" si="288"/>
        <v>0</v>
      </c>
      <c r="AQV47" s="94">
        <f t="shared" si="288"/>
        <v>0</v>
      </c>
      <c r="AQW47" s="94">
        <f t="shared" si="288"/>
        <v>0</v>
      </c>
      <c r="AQX47" s="94">
        <f t="shared" si="288"/>
        <v>0</v>
      </c>
      <c r="AQY47" s="94">
        <f t="shared" si="288"/>
        <v>0</v>
      </c>
      <c r="AQZ47" s="94">
        <f t="shared" si="288"/>
        <v>0</v>
      </c>
      <c r="ARA47" s="94">
        <f t="shared" si="288"/>
        <v>0</v>
      </c>
      <c r="ARB47" s="94">
        <f t="shared" si="288"/>
        <v>0</v>
      </c>
      <c r="ARC47" s="94">
        <f t="shared" si="288"/>
        <v>0</v>
      </c>
      <c r="ARD47" s="94">
        <f t="shared" si="288"/>
        <v>0</v>
      </c>
      <c r="ARE47" s="94">
        <f t="shared" si="288"/>
        <v>0</v>
      </c>
      <c r="ARF47" s="94">
        <f t="shared" si="288"/>
        <v>0</v>
      </c>
      <c r="ARG47" s="94">
        <f t="shared" si="288"/>
        <v>0</v>
      </c>
      <c r="ARH47" s="94">
        <f t="shared" si="288"/>
        <v>0</v>
      </c>
      <c r="ARI47" s="94">
        <f t="shared" si="288"/>
        <v>0</v>
      </c>
      <c r="ARJ47" s="94">
        <f t="shared" si="288"/>
        <v>0</v>
      </c>
      <c r="ARK47" s="94">
        <f t="shared" si="288"/>
        <v>0</v>
      </c>
      <c r="ARL47" s="94">
        <f t="shared" si="288"/>
        <v>0</v>
      </c>
      <c r="ARM47" s="94">
        <f t="shared" si="288"/>
        <v>0</v>
      </c>
      <c r="ARN47" s="94">
        <f t="shared" si="288"/>
        <v>0</v>
      </c>
      <c r="ARO47" s="94">
        <f t="shared" si="288"/>
        <v>0</v>
      </c>
      <c r="ARP47" s="94">
        <f t="shared" si="288"/>
        <v>0</v>
      </c>
      <c r="ARQ47" s="94">
        <f t="shared" si="288"/>
        <v>0</v>
      </c>
      <c r="ARR47" s="94">
        <f t="shared" si="288"/>
        <v>0</v>
      </c>
      <c r="ARS47" s="94">
        <f t="shared" si="288"/>
        <v>0</v>
      </c>
      <c r="ART47" s="94">
        <f t="shared" si="288"/>
        <v>0</v>
      </c>
      <c r="ARU47" s="94">
        <f t="shared" si="288"/>
        <v>0</v>
      </c>
      <c r="ARV47" s="94">
        <f t="shared" si="288"/>
        <v>0</v>
      </c>
      <c r="ARW47" s="94">
        <f t="shared" si="288"/>
        <v>0</v>
      </c>
      <c r="ARX47" s="94">
        <f t="shared" si="288"/>
        <v>0</v>
      </c>
      <c r="ARY47" s="94">
        <f t="shared" si="288"/>
        <v>0</v>
      </c>
      <c r="ARZ47" s="94">
        <f t="shared" si="288"/>
        <v>0</v>
      </c>
      <c r="ASA47" s="94">
        <f t="shared" si="288"/>
        <v>0</v>
      </c>
      <c r="ASB47" s="94">
        <f t="shared" si="288"/>
        <v>0</v>
      </c>
      <c r="ASC47" s="94">
        <f t="shared" si="288"/>
        <v>0</v>
      </c>
      <c r="ASD47" s="94">
        <f t="shared" si="288"/>
        <v>0</v>
      </c>
    </row>
    <row r="48" spans="1:1174" s="16" customFormat="1" ht="17.25" thickTop="1" thickBot="1" x14ac:dyDescent="0.3">
      <c r="B48" s="198" t="s">
        <v>349</v>
      </c>
      <c r="C48" s="199"/>
      <c r="D48" s="125"/>
      <c r="E48" s="97">
        <f t="shared" ref="E48:BP48" si="289">E46-E47</f>
        <v>0</v>
      </c>
      <c r="F48" s="97">
        <f t="shared" si="289"/>
        <v>0</v>
      </c>
      <c r="G48" s="97">
        <f t="shared" si="289"/>
        <v>0</v>
      </c>
      <c r="H48" s="97">
        <f t="shared" si="289"/>
        <v>0</v>
      </c>
      <c r="I48" s="97">
        <f t="shared" si="289"/>
        <v>0</v>
      </c>
      <c r="J48" s="97">
        <f t="shared" si="289"/>
        <v>0</v>
      </c>
      <c r="K48" s="97">
        <f t="shared" si="289"/>
        <v>0</v>
      </c>
      <c r="L48" s="97">
        <f t="shared" si="289"/>
        <v>0</v>
      </c>
      <c r="M48" s="97">
        <f t="shared" si="289"/>
        <v>0</v>
      </c>
      <c r="N48" s="97">
        <f t="shared" si="289"/>
        <v>0</v>
      </c>
      <c r="O48" s="97">
        <f t="shared" si="289"/>
        <v>0</v>
      </c>
      <c r="P48" s="97">
        <f t="shared" si="289"/>
        <v>0</v>
      </c>
      <c r="Q48" s="97">
        <f t="shared" si="289"/>
        <v>0</v>
      </c>
      <c r="R48" s="97">
        <f t="shared" si="289"/>
        <v>0</v>
      </c>
      <c r="S48" s="97">
        <f t="shared" si="289"/>
        <v>0</v>
      </c>
      <c r="T48" s="97">
        <f t="shared" si="289"/>
        <v>0</v>
      </c>
      <c r="U48" s="97">
        <f t="shared" si="289"/>
        <v>0</v>
      </c>
      <c r="V48" s="97">
        <f t="shared" si="289"/>
        <v>0</v>
      </c>
      <c r="W48" s="97">
        <f t="shared" si="289"/>
        <v>0</v>
      </c>
      <c r="X48" s="97">
        <f t="shared" si="289"/>
        <v>0</v>
      </c>
      <c r="Y48" s="97">
        <f t="shared" si="289"/>
        <v>0</v>
      </c>
      <c r="Z48" s="97">
        <f t="shared" si="289"/>
        <v>0</v>
      </c>
      <c r="AA48" s="97">
        <f t="shared" si="289"/>
        <v>0</v>
      </c>
      <c r="AB48" s="97">
        <f t="shared" si="289"/>
        <v>0</v>
      </c>
      <c r="AC48" s="97">
        <f t="shared" si="289"/>
        <v>0</v>
      </c>
      <c r="AD48" s="97">
        <f t="shared" si="289"/>
        <v>0</v>
      </c>
      <c r="AE48" s="97">
        <f t="shared" si="289"/>
        <v>0</v>
      </c>
      <c r="AF48" s="97">
        <f t="shared" si="289"/>
        <v>0</v>
      </c>
      <c r="AG48" s="97">
        <f t="shared" si="289"/>
        <v>0</v>
      </c>
      <c r="AH48" s="97">
        <f t="shared" si="289"/>
        <v>0</v>
      </c>
      <c r="AI48" s="97">
        <f t="shared" si="289"/>
        <v>0</v>
      </c>
      <c r="AJ48" s="97">
        <f t="shared" si="289"/>
        <v>0</v>
      </c>
      <c r="AK48" s="97">
        <f t="shared" si="289"/>
        <v>0</v>
      </c>
      <c r="AL48" s="97">
        <f t="shared" si="289"/>
        <v>0</v>
      </c>
      <c r="AM48" s="97">
        <f t="shared" si="289"/>
        <v>0</v>
      </c>
      <c r="AN48" s="97">
        <f t="shared" si="289"/>
        <v>0</v>
      </c>
      <c r="AO48" s="97">
        <f t="shared" si="289"/>
        <v>0</v>
      </c>
      <c r="AP48" s="97">
        <f t="shared" si="289"/>
        <v>0</v>
      </c>
      <c r="AQ48" s="97">
        <f t="shared" si="289"/>
        <v>0</v>
      </c>
      <c r="AR48" s="97">
        <f t="shared" si="289"/>
        <v>0</v>
      </c>
      <c r="AS48" s="97">
        <f t="shared" si="289"/>
        <v>0</v>
      </c>
      <c r="AT48" s="97">
        <f t="shared" si="289"/>
        <v>0</v>
      </c>
      <c r="AU48" s="97">
        <f t="shared" si="289"/>
        <v>0</v>
      </c>
      <c r="AV48" s="97">
        <f t="shared" si="289"/>
        <v>0</v>
      </c>
      <c r="AW48" s="97">
        <f t="shared" si="289"/>
        <v>0</v>
      </c>
      <c r="AX48" s="97">
        <f t="shared" si="289"/>
        <v>0</v>
      </c>
      <c r="AY48" s="97">
        <f t="shared" si="289"/>
        <v>0</v>
      </c>
      <c r="AZ48" s="97">
        <f t="shared" si="289"/>
        <v>0</v>
      </c>
      <c r="BA48" s="97">
        <f t="shared" si="289"/>
        <v>0</v>
      </c>
      <c r="BB48" s="97">
        <f t="shared" si="289"/>
        <v>0</v>
      </c>
      <c r="BC48" s="97">
        <f t="shared" si="289"/>
        <v>0</v>
      </c>
      <c r="BD48" s="97">
        <f t="shared" si="289"/>
        <v>0</v>
      </c>
      <c r="BE48" s="97">
        <f t="shared" si="289"/>
        <v>0</v>
      </c>
      <c r="BF48" s="97">
        <f t="shared" si="289"/>
        <v>0</v>
      </c>
      <c r="BG48" s="97">
        <f t="shared" si="289"/>
        <v>0</v>
      </c>
      <c r="BH48" s="97">
        <f t="shared" si="289"/>
        <v>0</v>
      </c>
      <c r="BI48" s="97">
        <f t="shared" si="289"/>
        <v>0</v>
      </c>
      <c r="BJ48" s="97">
        <f t="shared" si="289"/>
        <v>0</v>
      </c>
      <c r="BK48" s="97">
        <f t="shared" si="289"/>
        <v>0</v>
      </c>
      <c r="BL48" s="97">
        <f t="shared" si="289"/>
        <v>0</v>
      </c>
      <c r="BM48" s="97">
        <f t="shared" si="289"/>
        <v>0</v>
      </c>
      <c r="BN48" s="97">
        <f t="shared" si="289"/>
        <v>0</v>
      </c>
      <c r="BO48" s="97">
        <f t="shared" si="289"/>
        <v>0</v>
      </c>
      <c r="BP48" s="97">
        <f t="shared" si="289"/>
        <v>0</v>
      </c>
      <c r="BQ48" s="97">
        <f t="shared" ref="BQ48:EB48" si="290">BQ46-BQ47</f>
        <v>0</v>
      </c>
      <c r="BR48" s="97">
        <f t="shared" si="290"/>
        <v>0</v>
      </c>
      <c r="BS48" s="97">
        <f t="shared" si="290"/>
        <v>0</v>
      </c>
      <c r="BT48" s="97">
        <f t="shared" si="290"/>
        <v>0</v>
      </c>
      <c r="BU48" s="97">
        <f t="shared" si="290"/>
        <v>0</v>
      </c>
      <c r="BV48" s="97">
        <f t="shared" si="290"/>
        <v>0</v>
      </c>
      <c r="BW48" s="97">
        <f t="shared" si="290"/>
        <v>0</v>
      </c>
      <c r="BX48" s="97">
        <f t="shared" si="290"/>
        <v>0</v>
      </c>
      <c r="BY48" s="97">
        <f t="shared" si="290"/>
        <v>0</v>
      </c>
      <c r="BZ48" s="97">
        <f t="shared" si="290"/>
        <v>0</v>
      </c>
      <c r="CA48" s="97">
        <f t="shared" si="290"/>
        <v>0</v>
      </c>
      <c r="CB48" s="97">
        <f t="shared" si="290"/>
        <v>0</v>
      </c>
      <c r="CC48" s="97">
        <f t="shared" si="290"/>
        <v>0</v>
      </c>
      <c r="CD48" s="97">
        <f t="shared" si="290"/>
        <v>0</v>
      </c>
      <c r="CE48" s="97">
        <f t="shared" si="290"/>
        <v>0</v>
      </c>
      <c r="CF48" s="97">
        <f t="shared" si="290"/>
        <v>0</v>
      </c>
      <c r="CG48" s="97">
        <f t="shared" si="290"/>
        <v>0</v>
      </c>
      <c r="CH48" s="97">
        <f t="shared" si="290"/>
        <v>0</v>
      </c>
      <c r="CI48" s="97">
        <f t="shared" si="290"/>
        <v>0</v>
      </c>
      <c r="CJ48" s="97">
        <f t="shared" si="290"/>
        <v>0</v>
      </c>
      <c r="CK48" s="97">
        <f t="shared" si="290"/>
        <v>0</v>
      </c>
      <c r="CL48" s="97">
        <f t="shared" si="290"/>
        <v>0</v>
      </c>
      <c r="CM48" s="97">
        <f t="shared" si="290"/>
        <v>0</v>
      </c>
      <c r="CN48" s="97">
        <f t="shared" si="290"/>
        <v>0</v>
      </c>
      <c r="CO48" s="97">
        <f t="shared" si="290"/>
        <v>0</v>
      </c>
      <c r="CP48" s="97">
        <f t="shared" si="290"/>
        <v>-11.399999999999999</v>
      </c>
      <c r="CQ48" s="97">
        <f t="shared" si="290"/>
        <v>0</v>
      </c>
      <c r="CR48" s="97">
        <f t="shared" si="290"/>
        <v>0</v>
      </c>
      <c r="CS48" s="97">
        <f t="shared" si="290"/>
        <v>-7.4000000000000057</v>
      </c>
      <c r="CT48" s="97">
        <f t="shared" si="290"/>
        <v>-23.299999999999997</v>
      </c>
      <c r="CU48" s="97">
        <f t="shared" si="290"/>
        <v>-44.500000000000007</v>
      </c>
      <c r="CV48" s="97">
        <f t="shared" si="290"/>
        <v>-44.000000000000007</v>
      </c>
      <c r="CW48" s="97">
        <f t="shared" si="290"/>
        <v>-71.3</v>
      </c>
      <c r="CX48" s="97">
        <f t="shared" si="290"/>
        <v>-93</v>
      </c>
      <c r="CY48" s="97">
        <f t="shared" si="290"/>
        <v>-98.1</v>
      </c>
      <c r="CZ48" s="97">
        <f t="shared" si="290"/>
        <v>-85.6</v>
      </c>
      <c r="DA48" s="97">
        <f t="shared" si="290"/>
        <v>-53.8</v>
      </c>
      <c r="DB48" s="97">
        <f t="shared" si="290"/>
        <v>-61</v>
      </c>
      <c r="DC48" s="97">
        <f t="shared" si="290"/>
        <v>-45.8</v>
      </c>
      <c r="DD48" s="97">
        <f t="shared" si="290"/>
        <v>-40.699999999999996</v>
      </c>
      <c r="DE48" s="97">
        <f t="shared" si="290"/>
        <v>-54.29999999999999</v>
      </c>
      <c r="DF48" s="97">
        <f t="shared" si="290"/>
        <v>-57.3</v>
      </c>
      <c r="DG48" s="97">
        <f t="shared" si="290"/>
        <v>-46.699999999999996</v>
      </c>
      <c r="DH48" s="97">
        <f t="shared" si="290"/>
        <v>-45.199999999999989</v>
      </c>
      <c r="DI48" s="97">
        <f t="shared" si="290"/>
        <v>-39.4</v>
      </c>
      <c r="DJ48" s="97">
        <f t="shared" si="290"/>
        <v>-20.000000000000007</v>
      </c>
      <c r="DK48" s="97">
        <f t="shared" si="290"/>
        <v>-39.299999999999997</v>
      </c>
      <c r="DL48" s="97">
        <f t="shared" si="290"/>
        <v>-34.299999999999997</v>
      </c>
      <c r="DM48" s="97">
        <f t="shared" si="290"/>
        <v>-21.1</v>
      </c>
      <c r="DN48" s="97">
        <f t="shared" si="290"/>
        <v>-72.5</v>
      </c>
      <c r="DO48" s="97">
        <f t="shared" si="290"/>
        <v>-50.400000000000006</v>
      </c>
      <c r="DP48" s="97">
        <f t="shared" si="290"/>
        <v>-30.200000000000003</v>
      </c>
      <c r="DQ48" s="97">
        <f t="shared" si="290"/>
        <v>0</v>
      </c>
      <c r="DR48" s="97">
        <f t="shared" si="290"/>
        <v>-30.200000000000003</v>
      </c>
      <c r="DS48" s="97">
        <f t="shared" si="290"/>
        <v>-17.400000000000006</v>
      </c>
      <c r="DT48" s="97">
        <f t="shared" si="290"/>
        <v>-17.100000000000009</v>
      </c>
      <c r="DU48" s="97">
        <f t="shared" si="290"/>
        <v>-6.7000000000000028</v>
      </c>
      <c r="DV48" s="97">
        <f t="shared" si="290"/>
        <v>-10.099999999999994</v>
      </c>
      <c r="DW48" s="97">
        <f t="shared" si="290"/>
        <v>-2.6000000000000014</v>
      </c>
      <c r="DX48" s="97">
        <f t="shared" si="290"/>
        <v>10.400000000000006</v>
      </c>
      <c r="DY48" s="97">
        <f t="shared" si="290"/>
        <v>-0.39999999999999147</v>
      </c>
      <c r="DZ48" s="97">
        <f t="shared" si="290"/>
        <v>-13.5</v>
      </c>
      <c r="EA48" s="97">
        <f t="shared" si="290"/>
        <v>-11.700000000000003</v>
      </c>
      <c r="EB48" s="97">
        <f t="shared" si="290"/>
        <v>-22.700000000000003</v>
      </c>
      <c r="EC48" s="97">
        <f t="shared" ref="EC48:FG48" si="291">EC46-EC47</f>
        <v>-41.800000000000004</v>
      </c>
      <c r="ED48" s="97">
        <f t="shared" si="291"/>
        <v>-63.500000000000007</v>
      </c>
      <c r="EE48" s="97">
        <f t="shared" si="291"/>
        <v>-62.899999999999991</v>
      </c>
      <c r="EF48" s="97">
        <f t="shared" si="291"/>
        <v>-56.800000000000004</v>
      </c>
      <c r="EG48" s="97">
        <f t="shared" si="291"/>
        <v>-94.2</v>
      </c>
      <c r="EH48" s="97">
        <f t="shared" si="291"/>
        <v>-94.199999999999989</v>
      </c>
      <c r="EI48" s="97">
        <f t="shared" si="291"/>
        <v>-70.3</v>
      </c>
      <c r="EJ48" s="97">
        <f t="shared" si="291"/>
        <v>-66.8</v>
      </c>
      <c r="EK48" s="97">
        <f t="shared" si="291"/>
        <v>-81.399999999999991</v>
      </c>
      <c r="EL48" s="97">
        <f t="shared" si="291"/>
        <v>-71.099999999999994</v>
      </c>
      <c r="EM48" s="97">
        <f t="shared" si="291"/>
        <v>-75</v>
      </c>
      <c r="EN48" s="97">
        <f t="shared" si="291"/>
        <v>-35.500000000000014</v>
      </c>
      <c r="EO48" s="97">
        <f t="shared" si="291"/>
        <v>-39.400000000000006</v>
      </c>
      <c r="EP48" s="97">
        <f t="shared" si="291"/>
        <v>-70.3</v>
      </c>
      <c r="EQ48" s="97">
        <f t="shared" si="291"/>
        <v>-70.100000000000009</v>
      </c>
      <c r="ER48" s="97">
        <f t="shared" si="291"/>
        <v>-86.8</v>
      </c>
      <c r="ES48" s="97">
        <f t="shared" si="291"/>
        <v>-76.5</v>
      </c>
      <c r="ET48" s="97">
        <f t="shared" si="291"/>
        <v>-86.1</v>
      </c>
      <c r="EU48" s="97">
        <f t="shared" si="291"/>
        <v>-85.6</v>
      </c>
      <c r="EV48" s="97">
        <f t="shared" si="291"/>
        <v>-94.5</v>
      </c>
      <c r="EW48" s="97">
        <f t="shared" si="291"/>
        <v>-105.4</v>
      </c>
      <c r="EX48" s="97">
        <f t="shared" si="291"/>
        <v>-106.3</v>
      </c>
      <c r="EY48" s="97">
        <f t="shared" si="291"/>
        <v>-94.800000000000011</v>
      </c>
      <c r="EZ48" s="97">
        <f t="shared" si="291"/>
        <v>-93.699999999999989</v>
      </c>
      <c r="FA48" s="97">
        <f t="shared" si="291"/>
        <v>-73.400000000000006</v>
      </c>
      <c r="FB48" s="97">
        <f t="shared" si="291"/>
        <v>-56.599999999999994</v>
      </c>
      <c r="FC48" s="97">
        <f t="shared" si="291"/>
        <v>-53.300000000000004</v>
      </c>
      <c r="FD48" s="97">
        <f t="shared" si="291"/>
        <v>-51</v>
      </c>
      <c r="FE48" s="97">
        <f t="shared" si="291"/>
        <v>-44.699999999999996</v>
      </c>
      <c r="FF48" s="97">
        <f t="shared" si="291"/>
        <v>-18.099999999999994</v>
      </c>
      <c r="FG48" s="97">
        <f t="shared" si="291"/>
        <v>-26.699999999999996</v>
      </c>
      <c r="FH48" s="97">
        <f t="shared" ref="FH48:GN48" si="292">FH46-FH47</f>
        <v>0</v>
      </c>
      <c r="FI48" s="97">
        <f t="shared" si="292"/>
        <v>0</v>
      </c>
      <c r="FJ48" s="97">
        <f t="shared" si="292"/>
        <v>0</v>
      </c>
      <c r="FK48" s="97">
        <f t="shared" si="292"/>
        <v>0</v>
      </c>
      <c r="FL48" s="97">
        <f t="shared" si="292"/>
        <v>-35.599999999999994</v>
      </c>
      <c r="FM48" s="97">
        <f t="shared" si="292"/>
        <v>-26.399999999999991</v>
      </c>
      <c r="FN48" s="97">
        <f t="shared" si="292"/>
        <v>-19.199999999999989</v>
      </c>
      <c r="FO48" s="97">
        <f t="shared" si="292"/>
        <v>0.89999999999999858</v>
      </c>
      <c r="FP48" s="97">
        <f t="shared" si="292"/>
        <v>-9.9000000000000057</v>
      </c>
      <c r="FQ48" s="97">
        <f t="shared" si="292"/>
        <v>-11.899999999999991</v>
      </c>
      <c r="FR48" s="97">
        <f t="shared" si="292"/>
        <v>-37.800000000000011</v>
      </c>
      <c r="FS48" s="97">
        <f t="shared" si="292"/>
        <v>-29.200000000000003</v>
      </c>
      <c r="FT48" s="97">
        <f t="shared" si="292"/>
        <v>-30.9</v>
      </c>
      <c r="FU48" s="97">
        <f t="shared" si="292"/>
        <v>-17.200000000000003</v>
      </c>
      <c r="FV48" s="97">
        <f t="shared" si="292"/>
        <v>-30.099999999999994</v>
      </c>
      <c r="FW48" s="97">
        <f t="shared" si="292"/>
        <v>-33.299999999999997</v>
      </c>
      <c r="FX48" s="97">
        <f t="shared" si="292"/>
        <v>-20.399999999999991</v>
      </c>
      <c r="FY48" s="97">
        <f t="shared" si="292"/>
        <v>-19.999999999999986</v>
      </c>
      <c r="FZ48" s="97">
        <f t="shared" si="292"/>
        <v>5.5</v>
      </c>
      <c r="GA48" s="97">
        <f t="shared" si="292"/>
        <v>-2.2000000000000028</v>
      </c>
      <c r="GB48" s="97">
        <f t="shared" si="292"/>
        <v>-9.7999999999999972</v>
      </c>
      <c r="GC48" s="97">
        <f t="shared" si="292"/>
        <v>-28.999999999999993</v>
      </c>
      <c r="GD48" s="97">
        <f t="shared" si="292"/>
        <v>-33.200000000000003</v>
      </c>
      <c r="GE48" s="97">
        <f t="shared" si="292"/>
        <v>-22.800000000000004</v>
      </c>
      <c r="GF48" s="97">
        <f t="shared" si="292"/>
        <v>-45.999999999999993</v>
      </c>
      <c r="GG48" s="97">
        <f t="shared" si="292"/>
        <v>-4.1000000000000014</v>
      </c>
      <c r="GH48" s="97">
        <f t="shared" si="292"/>
        <v>20.299999999999997</v>
      </c>
      <c r="GI48" s="97">
        <f t="shared" si="292"/>
        <v>16.499999999999986</v>
      </c>
      <c r="GJ48" s="97">
        <f t="shared" si="292"/>
        <v>41.900000000000006</v>
      </c>
      <c r="GK48" s="97">
        <f t="shared" si="292"/>
        <v>62.3</v>
      </c>
      <c r="GL48" s="97">
        <f t="shared" si="292"/>
        <v>55.000000000000007</v>
      </c>
      <c r="GM48" s="97">
        <f t="shared" si="292"/>
        <v>66.2</v>
      </c>
      <c r="GN48" s="97">
        <f t="shared" si="292"/>
        <v>59.9</v>
      </c>
      <c r="GO48" s="97">
        <f t="shared" ref="GO48:IZ48" si="293">GO46-GO47</f>
        <v>70.400000000000006</v>
      </c>
      <c r="GP48" s="97">
        <f t="shared" si="293"/>
        <v>57</v>
      </c>
      <c r="GQ48" s="97">
        <f t="shared" si="293"/>
        <v>53.600000000000009</v>
      </c>
      <c r="GR48" s="97">
        <f t="shared" si="293"/>
        <v>50.099999999999994</v>
      </c>
      <c r="GS48" s="97">
        <f t="shared" si="293"/>
        <v>44.400000000000013</v>
      </c>
      <c r="GT48" s="97">
        <f t="shared" si="293"/>
        <v>25.099999999999994</v>
      </c>
      <c r="GU48" s="97">
        <f t="shared" si="293"/>
        <v>34.200000000000003</v>
      </c>
      <c r="GV48" s="97">
        <f t="shared" si="293"/>
        <v>9.3000000000000043</v>
      </c>
      <c r="GW48" s="97">
        <f t="shared" si="293"/>
        <v>7</v>
      </c>
      <c r="GX48" s="97">
        <f t="shared" si="293"/>
        <v>14.099999999999994</v>
      </c>
      <c r="GY48" s="97">
        <f t="shared" si="293"/>
        <v>21.099999999999994</v>
      </c>
      <c r="GZ48" s="97">
        <f t="shared" si="293"/>
        <v>7.7999999999999972</v>
      </c>
      <c r="HA48" s="97">
        <f t="shared" si="293"/>
        <v>18.399999999999991</v>
      </c>
      <c r="HB48" s="97">
        <f t="shared" si="293"/>
        <v>2.3999999999999986</v>
      </c>
      <c r="HC48" s="97">
        <f t="shared" si="293"/>
        <v>15.100000000000001</v>
      </c>
      <c r="HD48" s="97">
        <f t="shared" si="293"/>
        <v>7.5</v>
      </c>
      <c r="HE48" s="97">
        <f t="shared" si="293"/>
        <v>22.599999999999994</v>
      </c>
      <c r="HF48" s="97">
        <f t="shared" si="293"/>
        <v>16.399999999999991</v>
      </c>
      <c r="HG48" s="97">
        <f t="shared" si="293"/>
        <v>17.300000000000004</v>
      </c>
      <c r="HH48" s="97">
        <f t="shared" si="293"/>
        <v>19.899999999999999</v>
      </c>
      <c r="HI48" s="97">
        <f t="shared" si="293"/>
        <v>36.400000000000006</v>
      </c>
      <c r="HJ48" s="97">
        <f t="shared" si="293"/>
        <v>47.3</v>
      </c>
      <c r="HK48" s="97">
        <f t="shared" si="293"/>
        <v>42.199999999999989</v>
      </c>
      <c r="HL48" s="97">
        <f t="shared" si="293"/>
        <v>33.999999999999993</v>
      </c>
      <c r="HM48" s="97">
        <f t="shared" si="293"/>
        <v>31.799999999999997</v>
      </c>
      <c r="HN48" s="97">
        <f t="shared" si="293"/>
        <v>4.2000000000000028</v>
      </c>
      <c r="HO48" s="97">
        <f t="shared" si="293"/>
        <v>13.699999999999989</v>
      </c>
      <c r="HP48" s="97">
        <f t="shared" si="293"/>
        <v>17</v>
      </c>
      <c r="HQ48" s="97">
        <f t="shared" si="293"/>
        <v>14.299999999999997</v>
      </c>
      <c r="HR48" s="97">
        <f t="shared" si="293"/>
        <v>11.799999999999997</v>
      </c>
      <c r="HS48" s="97">
        <f t="shared" si="293"/>
        <v>22</v>
      </c>
      <c r="HT48" s="97">
        <f t="shared" si="293"/>
        <v>30</v>
      </c>
      <c r="HU48" s="97">
        <f t="shared" si="293"/>
        <v>20.5</v>
      </c>
      <c r="HV48" s="97">
        <f t="shared" si="293"/>
        <v>20.900000000000006</v>
      </c>
      <c r="HW48" s="97">
        <f t="shared" si="293"/>
        <v>5.7000000000000028</v>
      </c>
      <c r="HX48" s="97">
        <f t="shared" si="293"/>
        <v>11.100000000000001</v>
      </c>
      <c r="HY48" s="97">
        <f t="shared" si="293"/>
        <v>10.699999999999996</v>
      </c>
      <c r="HZ48" s="97">
        <f t="shared" si="293"/>
        <v>1.2999999999999972</v>
      </c>
      <c r="IA48" s="97">
        <f t="shared" si="293"/>
        <v>2.6000000000000014</v>
      </c>
      <c r="IB48" s="97">
        <f t="shared" si="293"/>
        <v>6.5</v>
      </c>
      <c r="IC48" s="97">
        <f t="shared" si="293"/>
        <v>7.4000000000000057</v>
      </c>
      <c r="ID48" s="97">
        <f t="shared" si="293"/>
        <v>4.6000000000000014</v>
      </c>
      <c r="IE48" s="97">
        <f t="shared" si="293"/>
        <v>4.2000000000000028</v>
      </c>
      <c r="IF48" s="97">
        <f t="shared" si="293"/>
        <v>16.5</v>
      </c>
      <c r="IG48" s="97">
        <f t="shared" si="293"/>
        <v>7.3999999999999986</v>
      </c>
      <c r="IH48" s="97">
        <f t="shared" si="293"/>
        <v>5.6000000000000014</v>
      </c>
      <c r="II48" s="97">
        <f t="shared" si="293"/>
        <v>-3.2000000000000028</v>
      </c>
      <c r="IJ48" s="97">
        <f t="shared" si="293"/>
        <v>-1.5</v>
      </c>
      <c r="IK48" s="97">
        <f t="shared" si="293"/>
        <v>-13.799999999999997</v>
      </c>
      <c r="IL48" s="97">
        <f t="shared" si="293"/>
        <v>-22.200000000000003</v>
      </c>
      <c r="IM48" s="97">
        <f t="shared" si="293"/>
        <v>-5.3999999999999986</v>
      </c>
      <c r="IN48" s="97">
        <f t="shared" si="293"/>
        <v>-10.900000000000006</v>
      </c>
      <c r="IO48" s="97">
        <f t="shared" si="293"/>
        <v>-3.5999999999999943</v>
      </c>
      <c r="IP48" s="97">
        <f t="shared" si="293"/>
        <v>1.8000000000000043</v>
      </c>
      <c r="IQ48" s="97">
        <f t="shared" si="293"/>
        <v>8.6000000000000014</v>
      </c>
      <c r="IR48" s="97">
        <f t="shared" si="293"/>
        <v>30.299999999999997</v>
      </c>
      <c r="IS48" s="97">
        <f t="shared" si="293"/>
        <v>29.599999999999994</v>
      </c>
      <c r="IT48" s="97">
        <f t="shared" si="293"/>
        <v>31.100000000000009</v>
      </c>
      <c r="IU48" s="97">
        <f t="shared" si="293"/>
        <v>27.1</v>
      </c>
      <c r="IV48" s="97">
        <f t="shared" si="293"/>
        <v>30.1</v>
      </c>
      <c r="IW48" s="97">
        <f t="shared" si="293"/>
        <v>33.600000000000009</v>
      </c>
      <c r="IX48" s="97">
        <f t="shared" si="293"/>
        <v>31.1</v>
      </c>
      <c r="IY48" s="97">
        <f t="shared" si="293"/>
        <v>42.2</v>
      </c>
      <c r="IZ48" s="97">
        <f t="shared" si="293"/>
        <v>42.3</v>
      </c>
      <c r="JA48" s="97">
        <f t="shared" ref="JA48:LM48" si="294">JA46-JA47</f>
        <v>28.300000000000004</v>
      </c>
      <c r="JB48" s="97">
        <f t="shared" si="294"/>
        <v>48.599999999999994</v>
      </c>
      <c r="JC48" s="97">
        <f t="shared" si="294"/>
        <v>33.5</v>
      </c>
      <c r="JD48" s="97">
        <f t="shared" si="294"/>
        <v>38.099999999999994</v>
      </c>
      <c r="JE48" s="97">
        <f t="shared" si="294"/>
        <v>24.199999999999996</v>
      </c>
      <c r="JF48" s="97">
        <f t="shared" si="294"/>
        <v>10.300000000000004</v>
      </c>
      <c r="JG48" s="97">
        <f t="shared" si="294"/>
        <v>17.099999999999994</v>
      </c>
      <c r="JH48" s="97">
        <f t="shared" si="294"/>
        <v>9.1999999999999886</v>
      </c>
      <c r="JI48" s="97">
        <f t="shared" si="294"/>
        <v>-2.7000000000000028</v>
      </c>
      <c r="JJ48" s="97">
        <f t="shared" si="294"/>
        <v>21.300000000000004</v>
      </c>
      <c r="JK48" s="97">
        <f t="shared" si="294"/>
        <v>23.300000000000004</v>
      </c>
      <c r="JL48" s="97">
        <f t="shared" si="294"/>
        <v>15.999999999999993</v>
      </c>
      <c r="JM48" s="97">
        <f t="shared" si="294"/>
        <v>14.799999999999997</v>
      </c>
      <c r="JN48" s="97">
        <f t="shared" si="294"/>
        <v>2</v>
      </c>
      <c r="JO48" s="97">
        <f t="shared" si="294"/>
        <v>6.5</v>
      </c>
      <c r="JP48" s="97">
        <f t="shared" si="294"/>
        <v>34</v>
      </c>
      <c r="JQ48" s="97">
        <f t="shared" si="294"/>
        <v>4</v>
      </c>
      <c r="JR48" s="97">
        <f t="shared" si="294"/>
        <v>-11</v>
      </c>
      <c r="JS48" s="97">
        <f t="shared" si="294"/>
        <v>-3</v>
      </c>
      <c r="JT48" s="97">
        <f t="shared" si="294"/>
        <v>-1</v>
      </c>
      <c r="JU48" s="97">
        <f t="shared" si="294"/>
        <v>11</v>
      </c>
      <c r="JV48" s="97">
        <f t="shared" si="294"/>
        <v>29</v>
      </c>
      <c r="JW48" s="97">
        <f t="shared" si="294"/>
        <v>27</v>
      </c>
      <c r="JX48" s="97">
        <f t="shared" si="294"/>
        <v>40</v>
      </c>
      <c r="JY48" s="97">
        <f t="shared" si="294"/>
        <v>-17</v>
      </c>
      <c r="JZ48" s="97">
        <f t="shared" si="294"/>
        <v>-10</v>
      </c>
      <c r="KA48" s="97">
        <f t="shared" si="294"/>
        <v>-7</v>
      </c>
      <c r="KB48" s="97">
        <f t="shared" si="294"/>
        <v>20</v>
      </c>
      <c r="KC48" s="97">
        <f t="shared" si="294"/>
        <v>34</v>
      </c>
      <c r="KD48" s="97">
        <f t="shared" si="294"/>
        <v>37</v>
      </c>
      <c r="KE48" s="97">
        <f t="shared" si="294"/>
        <v>32</v>
      </c>
      <c r="KF48" s="97">
        <f t="shared" si="294"/>
        <v>40</v>
      </c>
      <c r="KG48" s="97">
        <f t="shared" si="294"/>
        <v>33</v>
      </c>
      <c r="KH48" s="97">
        <f t="shared" si="294"/>
        <v>22</v>
      </c>
      <c r="KI48" s="97">
        <f t="shared" si="294"/>
        <v>35</v>
      </c>
      <c r="KJ48" s="97">
        <f t="shared" si="294"/>
        <v>27</v>
      </c>
      <c r="KK48" s="97">
        <f t="shared" si="294"/>
        <v>32</v>
      </c>
      <c r="KL48" s="97">
        <f t="shared" si="294"/>
        <v>10</v>
      </c>
      <c r="KM48" s="97">
        <f t="shared" si="294"/>
        <v>-6</v>
      </c>
      <c r="KN48" s="97">
        <f t="shared" si="294"/>
        <v>-11</v>
      </c>
      <c r="KO48" s="97">
        <f t="shared" si="294"/>
        <v>23</v>
      </c>
      <c r="KP48" s="97">
        <f t="shared" si="294"/>
        <v>-7</v>
      </c>
      <c r="KQ48" s="97">
        <f t="shared" si="294"/>
        <v>-10</v>
      </c>
      <c r="KR48" s="97">
        <f t="shared" si="294"/>
        <v>27</v>
      </c>
      <c r="KS48" s="97">
        <f t="shared" si="294"/>
        <v>52</v>
      </c>
      <c r="KT48" s="97">
        <f t="shared" si="294"/>
        <v>34</v>
      </c>
      <c r="KU48" s="97">
        <f t="shared" si="294"/>
        <v>46</v>
      </c>
      <c r="KV48" s="97">
        <f t="shared" si="294"/>
        <v>35</v>
      </c>
      <c r="KW48" s="97">
        <f t="shared" si="294"/>
        <v>38</v>
      </c>
      <c r="KX48" s="97">
        <f t="shared" si="294"/>
        <v>37</v>
      </c>
      <c r="KY48" s="97">
        <f t="shared" si="294"/>
        <v>42</v>
      </c>
      <c r="KZ48" s="97">
        <f t="shared" si="294"/>
        <v>35</v>
      </c>
      <c r="LA48" s="97">
        <f t="shared" si="294"/>
        <v>48</v>
      </c>
      <c r="LB48" s="97">
        <f t="shared" si="294"/>
        <v>51</v>
      </c>
      <c r="LC48" s="97">
        <f t="shared" si="294"/>
        <v>60</v>
      </c>
      <c r="LD48" s="97">
        <f t="shared" si="294"/>
        <v>41</v>
      </c>
      <c r="LE48" s="97">
        <f t="shared" si="294"/>
        <v>43</v>
      </c>
      <c r="LF48" s="97">
        <f t="shared" si="294"/>
        <v>44</v>
      </c>
      <c r="LG48" s="97">
        <f t="shared" si="294"/>
        <v>50</v>
      </c>
      <c r="LH48" s="97">
        <f t="shared" si="294"/>
        <v>49</v>
      </c>
      <c r="LI48" s="97">
        <f t="shared" si="294"/>
        <v>43</v>
      </c>
      <c r="LJ48" s="97">
        <f t="shared" si="294"/>
        <v>53</v>
      </c>
      <c r="LK48" s="97">
        <f t="shared" si="294"/>
        <v>44</v>
      </c>
      <c r="LL48" s="97">
        <f t="shared" si="294"/>
        <v>47</v>
      </c>
      <c r="LM48" s="97">
        <f t="shared" si="294"/>
        <v>65</v>
      </c>
      <c r="LN48" s="97">
        <f t="shared" ref="LN48:NF48" si="295">LN46-LN47</f>
        <v>63</v>
      </c>
      <c r="LO48" s="97">
        <f t="shared" si="295"/>
        <v>36</v>
      </c>
      <c r="LP48" s="97">
        <f t="shared" si="295"/>
        <v>23</v>
      </c>
      <c r="LQ48" s="97">
        <f t="shared" si="295"/>
        <v>24</v>
      </c>
      <c r="LR48" s="97">
        <f t="shared" si="295"/>
        <v>17</v>
      </c>
      <c r="LS48" s="97">
        <f t="shared" si="295"/>
        <v>16</v>
      </c>
      <c r="LT48" s="97">
        <f t="shared" si="295"/>
        <v>27</v>
      </c>
      <c r="LU48" s="97">
        <f t="shared" si="295"/>
        <v>13</v>
      </c>
      <c r="LV48" s="97">
        <f t="shared" si="295"/>
        <v>-15</v>
      </c>
      <c r="LW48" s="97">
        <f t="shared" si="295"/>
        <v>2</v>
      </c>
      <c r="LX48" s="97">
        <f t="shared" si="295"/>
        <v>23</v>
      </c>
      <c r="LY48" s="97">
        <f t="shared" si="295"/>
        <v>36</v>
      </c>
      <c r="LZ48" s="97">
        <f t="shared" si="295"/>
        <v>38</v>
      </c>
      <c r="MA48" s="97">
        <f t="shared" si="295"/>
        <v>37</v>
      </c>
      <c r="MB48" s="97">
        <f t="shared" si="295"/>
        <v>27</v>
      </c>
      <c r="MC48" s="97">
        <f t="shared" si="295"/>
        <v>3</v>
      </c>
      <c r="MD48" s="97">
        <f t="shared" si="295"/>
        <v>17</v>
      </c>
      <c r="ME48" s="97">
        <f t="shared" si="295"/>
        <v>27</v>
      </c>
      <c r="MF48" s="97">
        <f t="shared" si="295"/>
        <v>-6</v>
      </c>
      <c r="MG48" s="97">
        <f t="shared" si="295"/>
        <v>4</v>
      </c>
      <c r="MH48" s="97">
        <f t="shared" si="295"/>
        <v>20</v>
      </c>
      <c r="MI48" s="97">
        <f t="shared" si="295"/>
        <v>2</v>
      </c>
      <c r="MJ48" s="97">
        <f t="shared" si="295"/>
        <v>25</v>
      </c>
      <c r="MK48" s="97">
        <f t="shared" si="295"/>
        <v>43</v>
      </c>
      <c r="ML48" s="97">
        <f t="shared" si="295"/>
        <v>40</v>
      </c>
      <c r="MM48" s="97">
        <f t="shared" si="295"/>
        <v>35</v>
      </c>
      <c r="MN48" s="97">
        <f t="shared" si="295"/>
        <v>42</v>
      </c>
      <c r="MO48" s="97">
        <f t="shared" si="295"/>
        <v>43</v>
      </c>
      <c r="MP48" s="97">
        <f t="shared" si="295"/>
        <v>41</v>
      </c>
      <c r="MQ48" s="97">
        <f t="shared" si="295"/>
        <v>53</v>
      </c>
      <c r="MR48" s="97">
        <f t="shared" si="295"/>
        <v>45</v>
      </c>
      <c r="MS48" s="97">
        <f t="shared" si="295"/>
        <v>31</v>
      </c>
      <c r="MT48" s="97">
        <f t="shared" si="295"/>
        <v>49</v>
      </c>
      <c r="MU48" s="97">
        <f t="shared" si="295"/>
        <v>52</v>
      </c>
      <c r="MV48" s="97">
        <f t="shared" si="295"/>
        <v>59</v>
      </c>
      <c r="MW48" s="97">
        <f t="shared" si="295"/>
        <v>30</v>
      </c>
      <c r="MX48" s="97">
        <f t="shared" si="295"/>
        <v>23</v>
      </c>
      <c r="MY48" s="97">
        <f t="shared" si="295"/>
        <v>15</v>
      </c>
      <c r="MZ48" s="97">
        <f t="shared" si="295"/>
        <v>-7</v>
      </c>
      <c r="NA48" s="97">
        <f t="shared" si="295"/>
        <v>-10</v>
      </c>
      <c r="NB48" s="97">
        <f t="shared" si="295"/>
        <v>-17</v>
      </c>
      <c r="NC48" s="97">
        <f t="shared" si="295"/>
        <v>-36</v>
      </c>
      <c r="ND48" s="97">
        <f t="shared" si="295"/>
        <v>-33</v>
      </c>
      <c r="NE48" s="97">
        <f t="shared" si="295"/>
        <v>-5</v>
      </c>
      <c r="NF48" s="97">
        <f t="shared" si="295"/>
        <v>-4</v>
      </c>
      <c r="NG48" s="97">
        <f>NG46-NG47</f>
        <v>-19</v>
      </c>
      <c r="NH48" s="97">
        <f t="shared" ref="NH48:PS48" si="296">NH46-NH47</f>
        <v>-33</v>
      </c>
      <c r="NI48" s="97">
        <f t="shared" si="296"/>
        <v>-32</v>
      </c>
      <c r="NJ48" s="97">
        <f t="shared" si="296"/>
        <v>-40</v>
      </c>
      <c r="NK48" s="97">
        <f t="shared" si="296"/>
        <v>-32</v>
      </c>
      <c r="NL48" s="97">
        <f t="shared" si="296"/>
        <v>-21</v>
      </c>
      <c r="NM48" s="97">
        <f t="shared" si="296"/>
        <v>-34</v>
      </c>
      <c r="NN48" s="97">
        <f t="shared" si="296"/>
        <v>-24</v>
      </c>
      <c r="NO48" s="97">
        <f t="shared" si="296"/>
        <v>-21</v>
      </c>
      <c r="NP48" s="97">
        <f t="shared" si="296"/>
        <v>-21</v>
      </c>
      <c r="NQ48" s="97">
        <f t="shared" si="296"/>
        <v>-22</v>
      </c>
      <c r="NR48" s="97">
        <f t="shared" si="296"/>
        <v>-18</v>
      </c>
      <c r="NS48" s="97">
        <f t="shared" si="296"/>
        <v>-15</v>
      </c>
      <c r="NT48" s="97">
        <f t="shared" si="296"/>
        <v>-10</v>
      </c>
      <c r="NU48" s="97">
        <f t="shared" si="296"/>
        <v>-26</v>
      </c>
      <c r="NV48" s="97">
        <f t="shared" si="296"/>
        <v>-47</v>
      </c>
      <c r="NW48" s="97">
        <f t="shared" si="296"/>
        <v>-45</v>
      </c>
      <c r="NX48" s="97">
        <f t="shared" si="296"/>
        <v>-50</v>
      </c>
      <c r="NY48" s="97">
        <f t="shared" si="296"/>
        <v>-35</v>
      </c>
      <c r="NZ48" s="97">
        <f t="shared" si="296"/>
        <v>-37</v>
      </c>
      <c r="OA48" s="97">
        <f t="shared" si="296"/>
        <v>-39</v>
      </c>
      <c r="OB48" s="97">
        <f t="shared" si="296"/>
        <v>-35</v>
      </c>
      <c r="OC48" s="97">
        <f t="shared" si="296"/>
        <v>-43</v>
      </c>
      <c r="OD48" s="97">
        <f t="shared" si="296"/>
        <v>-29</v>
      </c>
      <c r="OE48" s="97">
        <f t="shared" si="296"/>
        <v>-26</v>
      </c>
      <c r="OF48" s="97">
        <f t="shared" si="296"/>
        <v>-15</v>
      </c>
      <c r="OG48" s="97">
        <f t="shared" si="296"/>
        <v>-11</v>
      </c>
      <c r="OH48" s="97">
        <f t="shared" si="296"/>
        <v>-24</v>
      </c>
      <c r="OI48" s="97">
        <f t="shared" si="296"/>
        <v>-32</v>
      </c>
      <c r="OJ48" s="97">
        <f t="shared" si="296"/>
        <v>-7</v>
      </c>
      <c r="OK48" s="97">
        <f t="shared" si="296"/>
        <v>-21</v>
      </c>
      <c r="OL48" s="97">
        <f t="shared" si="296"/>
        <v>-6</v>
      </c>
      <c r="OM48" s="97">
        <f t="shared" si="296"/>
        <v>-11</v>
      </c>
      <c r="ON48" s="97">
        <f t="shared" si="296"/>
        <v>12</v>
      </c>
      <c r="OO48" s="97">
        <f t="shared" si="296"/>
        <v>10</v>
      </c>
      <c r="OP48" s="97">
        <f t="shared" si="296"/>
        <v>27</v>
      </c>
      <c r="OQ48" s="97">
        <f t="shared" si="296"/>
        <v>27</v>
      </c>
      <c r="OR48" s="97">
        <f t="shared" si="296"/>
        <v>22</v>
      </c>
      <c r="OS48" s="97">
        <f t="shared" si="296"/>
        <v>30</v>
      </c>
      <c r="OT48" s="97">
        <f t="shared" si="296"/>
        <v>35</v>
      </c>
      <c r="OU48" s="97">
        <f t="shared" si="296"/>
        <v>39</v>
      </c>
      <c r="OV48" s="97">
        <f t="shared" si="296"/>
        <v>52</v>
      </c>
      <c r="OW48" s="97">
        <f t="shared" si="296"/>
        <v>55</v>
      </c>
      <c r="OX48" s="97">
        <f t="shared" si="296"/>
        <v>63</v>
      </c>
      <c r="OY48" s="97">
        <f t="shared" si="296"/>
        <v>56</v>
      </c>
      <c r="OZ48" s="97">
        <f t="shared" si="296"/>
        <v>58</v>
      </c>
      <c r="PA48" s="97">
        <f t="shared" si="296"/>
        <v>55</v>
      </c>
      <c r="PB48" s="97">
        <f t="shared" si="296"/>
        <v>64</v>
      </c>
      <c r="PC48" s="97">
        <f t="shared" si="296"/>
        <v>71</v>
      </c>
      <c r="PD48" s="97">
        <f t="shared" si="296"/>
        <v>65</v>
      </c>
      <c r="PE48" s="97">
        <f t="shared" si="296"/>
        <v>64</v>
      </c>
      <c r="PF48" s="97">
        <f t="shared" si="296"/>
        <v>67</v>
      </c>
      <c r="PG48" s="97">
        <f t="shared" si="296"/>
        <v>72</v>
      </c>
      <c r="PH48" s="97">
        <f t="shared" si="296"/>
        <v>63</v>
      </c>
      <c r="PI48" s="97">
        <f t="shared" si="296"/>
        <v>64</v>
      </c>
      <c r="PJ48" s="97">
        <f t="shared" si="296"/>
        <v>65</v>
      </c>
      <c r="PK48" s="97">
        <f t="shared" si="296"/>
        <v>59</v>
      </c>
      <c r="PL48" s="97">
        <f t="shared" si="296"/>
        <v>67</v>
      </c>
      <c r="PM48" s="97">
        <f t="shared" si="296"/>
        <v>56</v>
      </c>
      <c r="PN48" s="97">
        <f t="shared" si="296"/>
        <v>48</v>
      </c>
      <c r="PO48" s="97">
        <f t="shared" si="296"/>
        <v>65</v>
      </c>
      <c r="PP48" s="97">
        <f t="shared" si="296"/>
        <v>68</v>
      </c>
      <c r="PQ48" s="97">
        <f t="shared" si="296"/>
        <v>72</v>
      </c>
      <c r="PR48" s="97">
        <f t="shared" si="296"/>
        <v>68</v>
      </c>
      <c r="PS48" s="97">
        <f t="shared" si="296"/>
        <v>68</v>
      </c>
      <c r="PT48" s="97">
        <f t="shared" ref="PT48:SY48" si="297">PT46-PT47</f>
        <v>66</v>
      </c>
      <c r="PU48" s="97">
        <f t="shared" si="297"/>
        <v>61</v>
      </c>
      <c r="PV48" s="97">
        <f t="shared" si="297"/>
        <v>64</v>
      </c>
      <c r="PW48" s="97">
        <f t="shared" si="297"/>
        <v>72</v>
      </c>
      <c r="PX48" s="97">
        <f t="shared" si="297"/>
        <v>65</v>
      </c>
      <c r="PY48" s="97">
        <f t="shared" si="297"/>
        <v>66</v>
      </c>
      <c r="PZ48" s="97">
        <f t="shared" si="297"/>
        <v>71</v>
      </c>
      <c r="QA48" s="97">
        <f t="shared" si="297"/>
        <v>64</v>
      </c>
      <c r="QB48" s="97">
        <f t="shared" si="297"/>
        <v>58</v>
      </c>
      <c r="QC48" s="97">
        <f t="shared" si="297"/>
        <v>55</v>
      </c>
      <c r="QD48" s="97">
        <f t="shared" si="297"/>
        <v>64</v>
      </c>
      <c r="QE48" s="97">
        <f t="shared" si="297"/>
        <v>52</v>
      </c>
      <c r="QF48" s="97">
        <f t="shared" si="297"/>
        <v>36</v>
      </c>
      <c r="QG48" s="97">
        <f t="shared" si="297"/>
        <v>54</v>
      </c>
      <c r="QH48" s="97">
        <f t="shared" si="297"/>
        <v>31</v>
      </c>
      <c r="QI48" s="97">
        <f t="shared" si="297"/>
        <v>34</v>
      </c>
      <c r="QJ48" s="97">
        <f t="shared" si="297"/>
        <v>35</v>
      </c>
      <c r="QK48" s="97">
        <f t="shared" si="297"/>
        <v>40</v>
      </c>
      <c r="QL48" s="97">
        <f t="shared" si="297"/>
        <v>48</v>
      </c>
      <c r="QM48" s="97">
        <f t="shared" si="297"/>
        <v>53</v>
      </c>
      <c r="QN48" s="97">
        <f t="shared" si="297"/>
        <v>58</v>
      </c>
      <c r="QO48" s="97">
        <f t="shared" si="297"/>
        <v>57</v>
      </c>
      <c r="QP48" s="97">
        <f t="shared" si="297"/>
        <v>52</v>
      </c>
      <c r="QQ48" s="97">
        <f t="shared" si="297"/>
        <v>57</v>
      </c>
      <c r="QR48" s="97">
        <f t="shared" si="297"/>
        <v>63</v>
      </c>
      <c r="QS48" s="97">
        <f t="shared" si="297"/>
        <v>51</v>
      </c>
      <c r="QT48" s="97">
        <f t="shared" si="297"/>
        <v>58</v>
      </c>
      <c r="QU48" s="97">
        <f t="shared" si="297"/>
        <v>46</v>
      </c>
      <c r="QV48" s="97">
        <f t="shared" si="297"/>
        <v>53</v>
      </c>
      <c r="QW48" s="97">
        <f t="shared" si="297"/>
        <v>58</v>
      </c>
      <c r="QX48" s="97">
        <f t="shared" si="297"/>
        <v>42</v>
      </c>
      <c r="QY48" s="97">
        <f t="shared" si="297"/>
        <v>46</v>
      </c>
      <c r="QZ48" s="97">
        <f t="shared" si="297"/>
        <v>63</v>
      </c>
      <c r="RA48" s="97">
        <f t="shared" si="297"/>
        <v>59</v>
      </c>
      <c r="RB48" s="97">
        <f t="shared" si="297"/>
        <v>61</v>
      </c>
      <c r="RC48" s="97">
        <f t="shared" si="297"/>
        <v>62</v>
      </c>
      <c r="RD48" s="97">
        <f t="shared" si="297"/>
        <v>51</v>
      </c>
      <c r="RE48" s="97">
        <f t="shared" si="297"/>
        <v>33</v>
      </c>
      <c r="RF48" s="97">
        <f t="shared" si="297"/>
        <v>39</v>
      </c>
      <c r="RG48" s="97">
        <f t="shared" si="297"/>
        <v>41</v>
      </c>
      <c r="RH48" s="97">
        <f t="shared" si="297"/>
        <v>34</v>
      </c>
      <c r="RI48" s="97">
        <f t="shared" si="297"/>
        <v>40</v>
      </c>
      <c r="RJ48" s="97">
        <f t="shared" si="297"/>
        <v>42</v>
      </c>
      <c r="RK48" s="97">
        <f t="shared" si="297"/>
        <v>41</v>
      </c>
      <c r="RL48" s="97">
        <f t="shared" si="297"/>
        <v>32</v>
      </c>
      <c r="RM48" s="97">
        <f t="shared" si="297"/>
        <v>31</v>
      </c>
      <c r="RN48" s="97">
        <f t="shared" si="297"/>
        <v>36</v>
      </c>
      <c r="RO48" s="97">
        <f t="shared" si="297"/>
        <v>24</v>
      </c>
      <c r="RP48" s="97">
        <f t="shared" si="297"/>
        <v>35</v>
      </c>
      <c r="RQ48" s="97">
        <f t="shared" si="297"/>
        <v>38</v>
      </c>
      <c r="RR48" s="97">
        <f t="shared" si="297"/>
        <v>24</v>
      </c>
      <c r="RS48" s="97">
        <f t="shared" si="297"/>
        <v>23</v>
      </c>
      <c r="RT48" s="97">
        <f t="shared" si="297"/>
        <v>33</v>
      </c>
      <c r="RU48" s="97">
        <f t="shared" si="297"/>
        <v>31</v>
      </c>
      <c r="RV48" s="97">
        <f t="shared" si="297"/>
        <v>30</v>
      </c>
      <c r="RW48" s="97">
        <f t="shared" si="297"/>
        <v>26</v>
      </c>
      <c r="RX48" s="97">
        <f t="shared" si="297"/>
        <v>30</v>
      </c>
      <c r="RY48" s="97">
        <f t="shared" si="297"/>
        <v>33</v>
      </c>
      <c r="RZ48" s="97">
        <f t="shared" si="297"/>
        <v>40</v>
      </c>
      <c r="SA48" s="97">
        <f t="shared" si="297"/>
        <v>30</v>
      </c>
      <c r="SB48" s="97">
        <f t="shared" si="297"/>
        <v>32</v>
      </c>
      <c r="SC48" s="97">
        <f t="shared" si="297"/>
        <v>30</v>
      </c>
      <c r="SD48" s="97">
        <f t="shared" si="297"/>
        <v>26</v>
      </c>
      <c r="SE48" s="97">
        <f t="shared" si="297"/>
        <v>20</v>
      </c>
      <c r="SF48" s="97">
        <f t="shared" si="297"/>
        <v>13</v>
      </c>
      <c r="SG48" s="97">
        <f t="shared" si="297"/>
        <v>3</v>
      </c>
      <c r="SH48" s="97">
        <f t="shared" si="297"/>
        <v>-1</v>
      </c>
      <c r="SI48" s="97">
        <f t="shared" si="297"/>
        <v>0</v>
      </c>
      <c r="SJ48" s="97">
        <f t="shared" si="297"/>
        <v>1</v>
      </c>
      <c r="SK48" s="97">
        <f t="shared" si="297"/>
        <v>4</v>
      </c>
      <c r="SL48" s="97">
        <f t="shared" si="297"/>
        <v>2</v>
      </c>
      <c r="SM48" s="97">
        <f t="shared" si="297"/>
        <v>2</v>
      </c>
      <c r="SN48" s="97">
        <f t="shared" si="297"/>
        <v>-7</v>
      </c>
      <c r="SO48" s="97">
        <f t="shared" si="297"/>
        <v>-6</v>
      </c>
      <c r="SP48" s="97">
        <f t="shared" si="297"/>
        <v>3</v>
      </c>
      <c r="SQ48" s="97">
        <f t="shared" si="297"/>
        <v>6</v>
      </c>
      <c r="SR48" s="97">
        <f t="shared" si="297"/>
        <v>10</v>
      </c>
      <c r="SS48" s="97">
        <f t="shared" si="297"/>
        <v>15</v>
      </c>
      <c r="ST48" s="97">
        <f t="shared" si="297"/>
        <v>9</v>
      </c>
      <c r="SU48" s="97">
        <f t="shared" si="297"/>
        <v>5</v>
      </c>
      <c r="SV48" s="97">
        <f t="shared" si="297"/>
        <v>7</v>
      </c>
      <c r="SW48" s="97">
        <f t="shared" si="297"/>
        <v>12</v>
      </c>
      <c r="SX48" s="97">
        <f t="shared" si="297"/>
        <v>18</v>
      </c>
      <c r="SY48" s="97">
        <f t="shared" si="297"/>
        <v>27</v>
      </c>
      <c r="SZ48" s="97">
        <f t="shared" ref="SZ48:UD48" si="298">SZ46-SZ47</f>
        <v>16</v>
      </c>
      <c r="TA48" s="97">
        <f t="shared" si="298"/>
        <v>10</v>
      </c>
      <c r="TB48" s="97">
        <f t="shared" si="298"/>
        <v>18</v>
      </c>
      <c r="TC48" s="97">
        <f t="shared" si="298"/>
        <v>1</v>
      </c>
      <c r="TD48" s="97">
        <f t="shared" si="298"/>
        <v>4</v>
      </c>
      <c r="TE48" s="97">
        <f t="shared" si="298"/>
        <v>14</v>
      </c>
      <c r="TF48" s="97">
        <f t="shared" si="298"/>
        <v>4</v>
      </c>
      <c r="TG48" s="97">
        <f t="shared" si="298"/>
        <v>19</v>
      </c>
      <c r="TH48" s="97">
        <f t="shared" si="298"/>
        <v>18</v>
      </c>
      <c r="TI48" s="97">
        <f t="shared" si="298"/>
        <v>13</v>
      </c>
      <c r="TJ48" s="97">
        <f t="shared" si="298"/>
        <v>17</v>
      </c>
      <c r="TK48" s="97">
        <f t="shared" si="298"/>
        <v>20</v>
      </c>
      <c r="TL48" s="97">
        <f t="shared" si="298"/>
        <v>16</v>
      </c>
      <c r="TM48" s="97">
        <f t="shared" si="298"/>
        <v>9</v>
      </c>
      <c r="TN48" s="97">
        <f t="shared" si="298"/>
        <v>13</v>
      </c>
      <c r="TO48" s="97">
        <f t="shared" si="298"/>
        <v>6</v>
      </c>
      <c r="TP48" s="97">
        <f t="shared" si="298"/>
        <v>16</v>
      </c>
      <c r="TQ48" s="97">
        <f t="shared" si="298"/>
        <v>6</v>
      </c>
      <c r="TR48" s="97">
        <f t="shared" si="298"/>
        <v>8</v>
      </c>
      <c r="TS48" s="97">
        <f t="shared" si="298"/>
        <v>1</v>
      </c>
      <c r="TT48" s="97">
        <f t="shared" si="298"/>
        <v>3</v>
      </c>
      <c r="TU48" s="97">
        <f t="shared" si="298"/>
        <v>9</v>
      </c>
      <c r="TV48" s="97">
        <f t="shared" si="298"/>
        <v>14</v>
      </c>
      <c r="TW48" s="97">
        <f t="shared" si="298"/>
        <v>3</v>
      </c>
      <c r="TX48" s="97">
        <f t="shared" si="298"/>
        <v>19</v>
      </c>
      <c r="TY48" s="97">
        <f t="shared" si="298"/>
        <v>0</v>
      </c>
      <c r="TZ48" s="97">
        <f t="shared" si="298"/>
        <v>1</v>
      </c>
      <c r="UA48" s="97">
        <f t="shared" si="298"/>
        <v>-2</v>
      </c>
      <c r="UB48" s="97">
        <f t="shared" si="298"/>
        <v>6</v>
      </c>
      <c r="UC48" s="97">
        <f t="shared" si="298"/>
        <v>4</v>
      </c>
      <c r="UD48" s="97">
        <f t="shared" si="298"/>
        <v>7</v>
      </c>
      <c r="UE48" s="97">
        <f t="shared" ref="UE48:UQ48" si="299">UE46-UE47</f>
        <v>6</v>
      </c>
      <c r="UF48" s="97">
        <f t="shared" si="299"/>
        <v>10</v>
      </c>
      <c r="UG48" s="97">
        <f t="shared" si="299"/>
        <v>2</v>
      </c>
      <c r="UH48" s="97">
        <f t="shared" si="299"/>
        <v>4</v>
      </c>
      <c r="UI48" s="97">
        <f t="shared" si="299"/>
        <v>2</v>
      </c>
      <c r="UJ48" s="97">
        <f t="shared" si="299"/>
        <v>9</v>
      </c>
      <c r="UK48" s="97">
        <f t="shared" si="299"/>
        <v>15</v>
      </c>
      <c r="UL48" s="97">
        <f t="shared" si="299"/>
        <v>23</v>
      </c>
      <c r="UM48" s="97">
        <f t="shared" si="299"/>
        <v>8</v>
      </c>
      <c r="UN48" s="97">
        <f t="shared" si="299"/>
        <v>2</v>
      </c>
      <c r="UO48" s="97">
        <f t="shared" si="299"/>
        <v>9</v>
      </c>
      <c r="UP48" s="97">
        <f t="shared" si="299"/>
        <v>5</v>
      </c>
      <c r="UQ48" s="97">
        <f t="shared" si="299"/>
        <v>4</v>
      </c>
      <c r="UR48" s="97">
        <f t="shared" ref="UR48:VB48" si="300">UR46-UR47</f>
        <v>12</v>
      </c>
      <c r="US48" s="97">
        <f t="shared" si="300"/>
        <v>19</v>
      </c>
      <c r="UT48" s="97">
        <f t="shared" si="300"/>
        <v>18</v>
      </c>
      <c r="UU48" s="97">
        <f t="shared" si="300"/>
        <v>6</v>
      </c>
      <c r="UV48" s="97">
        <f t="shared" si="300"/>
        <v>14</v>
      </c>
      <c r="UW48" s="97">
        <f t="shared" si="300"/>
        <v>12</v>
      </c>
      <c r="UX48" s="97">
        <f t="shared" si="300"/>
        <v>6</v>
      </c>
      <c r="UY48" s="97">
        <f t="shared" si="300"/>
        <v>13</v>
      </c>
      <c r="UZ48" s="97">
        <f t="shared" si="300"/>
        <v>21</v>
      </c>
      <c r="VA48" s="97">
        <f t="shared" si="300"/>
        <v>13</v>
      </c>
      <c r="VB48" s="97">
        <f t="shared" si="300"/>
        <v>17</v>
      </c>
      <c r="VC48" s="97">
        <f t="shared" ref="VC48:WY48" si="301">VC46-VC47</f>
        <v>28</v>
      </c>
      <c r="VD48" s="97">
        <f t="shared" si="301"/>
        <v>33</v>
      </c>
      <c r="VE48" s="97">
        <f t="shared" si="301"/>
        <v>21</v>
      </c>
      <c r="VF48" s="97">
        <f t="shared" si="301"/>
        <v>30</v>
      </c>
      <c r="VG48" s="97">
        <f t="shared" si="301"/>
        <v>29</v>
      </c>
      <c r="VH48" s="97">
        <f t="shared" si="301"/>
        <v>27</v>
      </c>
      <c r="VI48" s="97">
        <f t="shared" si="301"/>
        <v>26</v>
      </c>
      <c r="VJ48" s="97">
        <f t="shared" si="301"/>
        <v>28</v>
      </c>
      <c r="VK48" s="97">
        <f t="shared" si="301"/>
        <v>30</v>
      </c>
      <c r="VL48" s="97">
        <f t="shared" si="301"/>
        <v>40</v>
      </c>
      <c r="VM48" s="97">
        <f t="shared" si="301"/>
        <v>34</v>
      </c>
      <c r="VN48" s="97">
        <f t="shared" si="301"/>
        <v>29</v>
      </c>
      <c r="VO48" s="97">
        <f t="shared" si="301"/>
        <v>38</v>
      </c>
      <c r="VP48" s="97">
        <f t="shared" si="301"/>
        <v>34</v>
      </c>
      <c r="VQ48" s="97">
        <f t="shared" si="301"/>
        <v>29</v>
      </c>
      <c r="VR48" s="97">
        <f t="shared" si="301"/>
        <v>34</v>
      </c>
      <c r="VS48" s="97">
        <f t="shared" si="301"/>
        <v>21</v>
      </c>
      <c r="VT48" s="97">
        <f t="shared" si="301"/>
        <v>6</v>
      </c>
      <c r="VU48" s="97">
        <f t="shared" si="301"/>
        <v>18</v>
      </c>
      <c r="VV48" s="97">
        <f t="shared" si="301"/>
        <v>7</v>
      </c>
      <c r="VW48" s="97">
        <f t="shared" si="301"/>
        <v>4</v>
      </c>
      <c r="VX48" s="97">
        <f t="shared" si="301"/>
        <v>6</v>
      </c>
      <c r="VY48" s="97">
        <f t="shared" si="301"/>
        <v>15</v>
      </c>
      <c r="VZ48" s="97">
        <f t="shared" si="301"/>
        <v>5</v>
      </c>
      <c r="WA48" s="97">
        <f t="shared" si="301"/>
        <v>-2</v>
      </c>
      <c r="WB48" s="97">
        <f t="shared" si="301"/>
        <v>15</v>
      </c>
      <c r="WC48" s="97">
        <f t="shared" si="301"/>
        <v>13</v>
      </c>
      <c r="WD48" s="97">
        <f t="shared" si="301"/>
        <v>16</v>
      </c>
      <c r="WE48" s="97">
        <f t="shared" si="301"/>
        <v>22</v>
      </c>
      <c r="WF48" s="97">
        <f t="shared" si="301"/>
        <v>8</v>
      </c>
      <c r="WG48" s="97">
        <f t="shared" si="301"/>
        <v>6</v>
      </c>
      <c r="WH48" s="97">
        <f t="shared" si="301"/>
        <v>17</v>
      </c>
      <c r="WI48" s="97">
        <f t="shared" si="301"/>
        <v>24</v>
      </c>
      <c r="WJ48" s="97">
        <f t="shared" si="301"/>
        <v>38</v>
      </c>
      <c r="WK48" s="97">
        <f t="shared" si="301"/>
        <v>36</v>
      </c>
      <c r="WL48" s="97">
        <f t="shared" si="301"/>
        <v>40</v>
      </c>
      <c r="WM48" s="97">
        <f t="shared" si="301"/>
        <v>38</v>
      </c>
      <c r="WN48" s="97">
        <f t="shared" si="301"/>
        <v>27</v>
      </c>
      <c r="WO48" s="97">
        <f t="shared" si="301"/>
        <v>28</v>
      </c>
      <c r="WP48" s="97">
        <f t="shared" si="301"/>
        <v>39</v>
      </c>
      <c r="WQ48" s="97">
        <f t="shared" si="301"/>
        <v>34</v>
      </c>
      <c r="WR48" s="97">
        <f t="shared" si="301"/>
        <v>30</v>
      </c>
      <c r="WS48" s="97">
        <f t="shared" si="301"/>
        <v>34</v>
      </c>
      <c r="WT48" s="97">
        <f t="shared" si="301"/>
        <v>28</v>
      </c>
      <c r="WU48" s="97">
        <f t="shared" si="301"/>
        <v>35</v>
      </c>
      <c r="WV48" s="97">
        <f t="shared" si="301"/>
        <v>26</v>
      </c>
      <c r="WW48" s="97">
        <f t="shared" si="301"/>
        <v>25</v>
      </c>
      <c r="WX48" s="97">
        <f t="shared" si="301"/>
        <v>10</v>
      </c>
      <c r="WY48" s="97">
        <f t="shared" si="301"/>
        <v>-3</v>
      </c>
      <c r="WZ48" s="97">
        <f t="shared" ref="WZ48:YM48" si="302">WZ46-WZ47</f>
        <v>9</v>
      </c>
      <c r="XA48" s="97">
        <f t="shared" si="302"/>
        <v>10</v>
      </c>
      <c r="XB48" s="97">
        <f t="shared" si="302"/>
        <v>13</v>
      </c>
      <c r="XC48" s="97">
        <f t="shared" si="302"/>
        <v>10</v>
      </c>
      <c r="XD48" s="97">
        <f t="shared" si="302"/>
        <v>7</v>
      </c>
      <c r="XE48" s="97">
        <f t="shared" si="302"/>
        <v>13</v>
      </c>
      <c r="XF48" s="97">
        <f t="shared" si="302"/>
        <v>-5</v>
      </c>
      <c r="XG48" s="97">
        <f t="shared" si="302"/>
        <v>-10</v>
      </c>
      <c r="XH48" s="97">
        <f t="shared" si="302"/>
        <v>-11</v>
      </c>
      <c r="XI48" s="97">
        <f t="shared" si="302"/>
        <v>-2</v>
      </c>
      <c r="XJ48" s="97">
        <f t="shared" si="302"/>
        <v>0</v>
      </c>
      <c r="XK48" s="97">
        <f t="shared" si="302"/>
        <v>6</v>
      </c>
      <c r="XL48" s="97">
        <f t="shared" si="302"/>
        <v>2</v>
      </c>
      <c r="XM48" s="97">
        <f t="shared" si="302"/>
        <v>1</v>
      </c>
      <c r="XN48" s="97">
        <f t="shared" si="302"/>
        <v>4</v>
      </c>
      <c r="XO48" s="97">
        <f t="shared" si="302"/>
        <v>14</v>
      </c>
      <c r="XP48" s="97">
        <f t="shared" si="302"/>
        <v>-3</v>
      </c>
      <c r="XQ48" s="97">
        <f t="shared" si="302"/>
        <v>-17</v>
      </c>
      <c r="XR48" s="97">
        <f t="shared" si="302"/>
        <v>-18</v>
      </c>
      <c r="XS48" s="97">
        <f t="shared" si="302"/>
        <v>-19</v>
      </c>
      <c r="XT48" s="97">
        <f t="shared" si="302"/>
        <v>-25</v>
      </c>
      <c r="XU48" s="97">
        <f t="shared" si="302"/>
        <v>-10</v>
      </c>
      <c r="XV48" s="97">
        <f t="shared" si="302"/>
        <v>-17</v>
      </c>
      <c r="XW48" s="97">
        <f t="shared" si="302"/>
        <v>-15</v>
      </c>
      <c r="XX48" s="97">
        <f t="shared" si="302"/>
        <v>-12</v>
      </c>
      <c r="XY48" s="97">
        <f t="shared" si="302"/>
        <v>-14</v>
      </c>
      <c r="XZ48" s="97">
        <f t="shared" si="302"/>
        <v>-10</v>
      </c>
      <c r="YA48" s="97">
        <f t="shared" si="302"/>
        <v>0</v>
      </c>
      <c r="YB48" s="97">
        <f t="shared" si="302"/>
        <v>9</v>
      </c>
      <c r="YC48" s="97">
        <f t="shared" si="302"/>
        <v>14</v>
      </c>
      <c r="YD48" s="97">
        <f t="shared" si="302"/>
        <v>11</v>
      </c>
      <c r="YE48" s="97">
        <f t="shared" si="302"/>
        <v>-8</v>
      </c>
      <c r="YF48" s="97">
        <f t="shared" si="302"/>
        <v>7</v>
      </c>
      <c r="YG48" s="97">
        <f t="shared" si="302"/>
        <v>9</v>
      </c>
      <c r="YH48" s="97">
        <f t="shared" si="302"/>
        <v>5</v>
      </c>
      <c r="YI48" s="97">
        <f t="shared" si="302"/>
        <v>4</v>
      </c>
      <c r="YJ48" s="97">
        <f t="shared" si="302"/>
        <v>3</v>
      </c>
      <c r="YK48" s="97">
        <f t="shared" si="302"/>
        <v>8</v>
      </c>
      <c r="YL48" s="97">
        <f t="shared" si="302"/>
        <v>0</v>
      </c>
      <c r="YM48" s="97">
        <f t="shared" si="302"/>
        <v>2</v>
      </c>
      <c r="YN48" s="97">
        <f t="shared" ref="YN48:ZA48" si="303">YN46-YN47</f>
        <v>0</v>
      </c>
      <c r="YO48" s="97">
        <f t="shared" si="303"/>
        <v>-2</v>
      </c>
      <c r="YP48" s="97">
        <f t="shared" si="303"/>
        <v>11</v>
      </c>
      <c r="YQ48" s="97">
        <f t="shared" si="303"/>
        <v>5</v>
      </c>
      <c r="YR48" s="97">
        <f t="shared" si="303"/>
        <v>12</v>
      </c>
      <c r="YS48" s="97">
        <f t="shared" si="303"/>
        <v>7</v>
      </c>
      <c r="YT48" s="97">
        <f t="shared" si="303"/>
        <v>11</v>
      </c>
      <c r="YU48" s="97">
        <f t="shared" si="303"/>
        <v>14</v>
      </c>
      <c r="YV48" s="97">
        <f t="shared" si="303"/>
        <v>-3</v>
      </c>
      <c r="YW48" s="97">
        <f t="shared" si="303"/>
        <v>-9</v>
      </c>
      <c r="YX48" s="97">
        <f t="shared" si="303"/>
        <v>-3.1000000000000085</v>
      </c>
      <c r="YY48" s="97">
        <f t="shared" si="303"/>
        <v>-3.9000000000000057</v>
      </c>
      <c r="YZ48" s="97">
        <f t="shared" si="303"/>
        <v>5.5</v>
      </c>
      <c r="ZA48" s="97">
        <f t="shared" si="303"/>
        <v>2.6999999999999886</v>
      </c>
      <c r="ZB48" s="97">
        <f t="shared" ref="ZB48:ABQ48" si="304">ZB46-ZB47</f>
        <v>0</v>
      </c>
      <c r="ZC48" s="97">
        <f t="shared" si="304"/>
        <v>-6.1000000000000085</v>
      </c>
      <c r="ZD48" s="97">
        <f t="shared" si="304"/>
        <v>-13.300000000000004</v>
      </c>
      <c r="ZE48" s="97">
        <f t="shared" si="304"/>
        <v>-2.8000000000000043</v>
      </c>
      <c r="ZF48" s="97">
        <f t="shared" si="304"/>
        <v>1.6000000000000014</v>
      </c>
      <c r="ZG48" s="97">
        <f t="shared" si="304"/>
        <v>-6.2999999999999972</v>
      </c>
      <c r="ZH48" s="97">
        <f t="shared" si="304"/>
        <v>-7.5</v>
      </c>
      <c r="ZI48" s="97">
        <f t="shared" si="304"/>
        <v>-1.4000000000000057</v>
      </c>
      <c r="ZJ48" s="97">
        <f t="shared" si="304"/>
        <v>2.6999999999999957</v>
      </c>
      <c r="ZK48" s="97">
        <f t="shared" si="304"/>
        <v>-1.5</v>
      </c>
      <c r="ZL48" s="97">
        <f t="shared" si="304"/>
        <v>-8.7999999999999972</v>
      </c>
      <c r="ZM48" s="97">
        <f t="shared" si="304"/>
        <v>-13.700000000000003</v>
      </c>
      <c r="ZN48" s="97">
        <f t="shared" si="304"/>
        <v>-5.3999999999999986</v>
      </c>
      <c r="ZO48" s="97">
        <f t="shared" si="304"/>
        <v>-6.1999999999999957</v>
      </c>
      <c r="ZP48" s="97">
        <f t="shared" si="304"/>
        <v>-6.0999999999999943</v>
      </c>
      <c r="ZQ48" s="97">
        <f t="shared" si="304"/>
        <v>7</v>
      </c>
      <c r="ZR48" s="97">
        <f t="shared" si="304"/>
        <v>2.6000000000000014</v>
      </c>
      <c r="ZS48" s="97">
        <f t="shared" si="304"/>
        <v>7.8999999999999915</v>
      </c>
      <c r="ZT48" s="97">
        <f t="shared" si="304"/>
        <v>-1.8000000000000043</v>
      </c>
      <c r="ZU48" s="97">
        <f t="shared" si="304"/>
        <v>6.5000000000000071</v>
      </c>
      <c r="ZV48" s="97">
        <f t="shared" si="304"/>
        <v>-2.3000000000000043</v>
      </c>
      <c r="ZW48" s="97">
        <f t="shared" si="304"/>
        <v>7.7999999999999972</v>
      </c>
      <c r="ZX48" s="97">
        <f t="shared" si="304"/>
        <v>-3.5</v>
      </c>
      <c r="ZY48" s="97">
        <f t="shared" si="304"/>
        <v>-18.799999999999997</v>
      </c>
      <c r="ZZ48" s="97">
        <f t="shared" si="304"/>
        <v>-2.8999999999999915</v>
      </c>
      <c r="AAA48" s="97">
        <f t="shared" si="304"/>
        <v>-4.7000000000000028</v>
      </c>
      <c r="AAB48" s="97">
        <f t="shared" si="304"/>
        <v>2.4000000000000057</v>
      </c>
      <c r="AAC48" s="97">
        <f t="shared" si="304"/>
        <v>-4.5999999999999943</v>
      </c>
      <c r="AAD48" s="97">
        <f t="shared" si="304"/>
        <v>1.0999999999999943</v>
      </c>
      <c r="AAE48" s="97">
        <f t="shared" si="304"/>
        <v>0.80000000000001137</v>
      </c>
      <c r="AAF48" s="97">
        <f t="shared" si="304"/>
        <v>-1.9000000000000057</v>
      </c>
      <c r="AAG48" s="97">
        <f t="shared" si="304"/>
        <v>-13.200000000000003</v>
      </c>
      <c r="AAH48" s="97">
        <f t="shared" si="304"/>
        <v>-21.200000000000003</v>
      </c>
      <c r="AAI48" s="97">
        <f t="shared" si="304"/>
        <v>12.900000000000006</v>
      </c>
      <c r="AAJ48" s="97">
        <f t="shared" si="304"/>
        <v>3.5</v>
      </c>
      <c r="AAK48" s="97">
        <f t="shared" si="304"/>
        <v>-2</v>
      </c>
      <c r="AAL48" s="97">
        <f t="shared" si="304"/>
        <v>12.100000000000001</v>
      </c>
      <c r="AAM48" s="97">
        <f t="shared" si="304"/>
        <v>10.199999999999996</v>
      </c>
      <c r="AAN48" s="97">
        <f t="shared" si="304"/>
        <v>7.1000000000000014</v>
      </c>
      <c r="AAO48" s="97">
        <f t="shared" si="304"/>
        <v>8.4999999999999929</v>
      </c>
      <c r="AAP48" s="97">
        <f t="shared" si="304"/>
        <v>19.399999999999999</v>
      </c>
      <c r="AAQ48" s="97">
        <f t="shared" si="304"/>
        <v>12.799999999999997</v>
      </c>
      <c r="AAR48" s="97">
        <f t="shared" si="304"/>
        <v>11.5</v>
      </c>
      <c r="AAS48" s="97">
        <f t="shared" si="304"/>
        <v>4.7000000000000028</v>
      </c>
      <c r="AAT48" s="97">
        <f t="shared" si="304"/>
        <v>12.200000000000003</v>
      </c>
      <c r="AAU48" s="97">
        <f t="shared" si="304"/>
        <v>9.5</v>
      </c>
      <c r="AAV48" s="97">
        <f t="shared" si="304"/>
        <v>5.7999999999999972</v>
      </c>
      <c r="AAW48" s="97">
        <f t="shared" si="304"/>
        <v>8.2999999999999972</v>
      </c>
      <c r="AAX48" s="97">
        <f t="shared" si="304"/>
        <v>-4.2000000000000028</v>
      </c>
      <c r="AAY48" s="97">
        <f t="shared" si="304"/>
        <v>-6.2000000000000099</v>
      </c>
      <c r="AAZ48" s="97">
        <f t="shared" si="304"/>
        <v>-3.5000000000000071</v>
      </c>
      <c r="ABA48" s="97">
        <f t="shared" si="304"/>
        <v>-5.5</v>
      </c>
      <c r="ABB48" s="97">
        <f t="shared" si="304"/>
        <v>0.30000000000000426</v>
      </c>
      <c r="ABC48" s="97">
        <f t="shared" si="304"/>
        <v>3.8999999999999986</v>
      </c>
      <c r="ABD48" s="97">
        <f t="shared" si="304"/>
        <v>-9.9999999999999929</v>
      </c>
      <c r="ABE48" s="97">
        <f t="shared" si="304"/>
        <v>8.7000000000000028</v>
      </c>
      <c r="ABF48" s="97">
        <f t="shared" si="304"/>
        <v>4.8999999999999986</v>
      </c>
      <c r="ABG48" s="97">
        <f t="shared" si="304"/>
        <v>11</v>
      </c>
      <c r="ABH48" s="97">
        <f t="shared" si="304"/>
        <v>8.3999999999999915</v>
      </c>
      <c r="ABI48" s="97">
        <f t="shared" si="304"/>
        <v>-0.89999999999999858</v>
      </c>
      <c r="ABJ48" s="97">
        <f t="shared" si="304"/>
        <v>-2.7000000000000028</v>
      </c>
      <c r="ABK48" s="97">
        <f t="shared" si="304"/>
        <v>9.7000000000000028</v>
      </c>
      <c r="ABL48" s="97">
        <f t="shared" si="304"/>
        <v>-2.4000000000000057</v>
      </c>
      <c r="ABM48" s="97">
        <f t="shared" si="304"/>
        <v>4.6000000000000085</v>
      </c>
      <c r="ABN48" s="97">
        <f t="shared" si="304"/>
        <v>3.4000000000000057</v>
      </c>
      <c r="ABO48" s="97">
        <f t="shared" si="304"/>
        <v>12.799999999999997</v>
      </c>
      <c r="ABP48" s="97">
        <f t="shared" si="304"/>
        <v>10</v>
      </c>
      <c r="ABQ48" s="97">
        <f t="shared" si="304"/>
        <v>0.60000000000000142</v>
      </c>
      <c r="ABR48" s="97">
        <f t="shared" ref="ABR48:ADN48" si="305">ABR46-ABR47</f>
        <v>11</v>
      </c>
      <c r="ABS48" s="97">
        <f t="shared" si="305"/>
        <v>11.200000000000003</v>
      </c>
      <c r="ABT48" s="97">
        <f t="shared" si="305"/>
        <v>15.799999999999997</v>
      </c>
      <c r="ABU48" s="97">
        <f t="shared" si="305"/>
        <v>5.5</v>
      </c>
      <c r="ABV48" s="97">
        <f t="shared" si="305"/>
        <v>11.900000000000006</v>
      </c>
      <c r="ABW48" s="97">
        <f t="shared" si="305"/>
        <v>4.7999999999999972</v>
      </c>
      <c r="ABX48" s="97">
        <f t="shared" si="305"/>
        <v>5.8999999999999986</v>
      </c>
      <c r="ABY48" s="97">
        <f t="shared" si="305"/>
        <v>8.5000000000000071</v>
      </c>
      <c r="ABZ48" s="97">
        <f t="shared" si="305"/>
        <v>11.600000000000009</v>
      </c>
      <c r="ACA48" s="97">
        <f t="shared" si="305"/>
        <v>1.6000000000000014</v>
      </c>
      <c r="ACB48" s="97">
        <f t="shared" si="305"/>
        <v>15.599999999999994</v>
      </c>
      <c r="ACC48" s="97">
        <f t="shared" si="305"/>
        <v>26.600000000000009</v>
      </c>
      <c r="ACD48" s="97">
        <f t="shared" si="305"/>
        <v>10.100000000000009</v>
      </c>
      <c r="ACE48" s="97">
        <f t="shared" si="305"/>
        <v>-0.5</v>
      </c>
      <c r="ACF48" s="97">
        <f t="shared" si="305"/>
        <v>11.899999999999999</v>
      </c>
      <c r="ACG48" s="97">
        <f t="shared" si="305"/>
        <v>9.2999999999999972</v>
      </c>
      <c r="ACH48" s="97">
        <f t="shared" si="305"/>
        <v>19.200000000000003</v>
      </c>
      <c r="ACI48" s="97">
        <f t="shared" si="305"/>
        <v>15.400000000000006</v>
      </c>
      <c r="ACJ48" s="97">
        <f t="shared" si="305"/>
        <v>14.599999999999994</v>
      </c>
      <c r="ACK48" s="97">
        <f t="shared" si="305"/>
        <v>14.899999999999999</v>
      </c>
      <c r="ACL48" s="97">
        <f t="shared" si="305"/>
        <v>6.5999999999999943</v>
      </c>
      <c r="ACM48" s="97">
        <f t="shared" si="305"/>
        <v>1.6999999999999957</v>
      </c>
      <c r="ACN48" s="97">
        <f t="shared" si="305"/>
        <v>14.700000000000003</v>
      </c>
      <c r="ACO48" s="97">
        <f t="shared" si="305"/>
        <v>19.799999999999997</v>
      </c>
      <c r="ACP48" s="97">
        <f t="shared" si="305"/>
        <v>5.4000000000000057</v>
      </c>
      <c r="ACQ48" s="97">
        <f t="shared" si="305"/>
        <v>9.3999999999999986</v>
      </c>
      <c r="ACR48" s="97">
        <f t="shared" si="305"/>
        <v>14.699999999999996</v>
      </c>
      <c r="ACS48" s="97">
        <f t="shared" si="305"/>
        <v>0.59999999999999432</v>
      </c>
      <c r="ACT48" s="97">
        <f t="shared" si="305"/>
        <v>13.29999999999999</v>
      </c>
      <c r="ACU48" s="97">
        <f t="shared" si="305"/>
        <v>14</v>
      </c>
      <c r="ACV48" s="97">
        <f t="shared" si="305"/>
        <v>9.3000000000000043</v>
      </c>
      <c r="ACW48" s="97">
        <f t="shared" si="305"/>
        <v>11.399999999999999</v>
      </c>
      <c r="ACX48" s="97">
        <f t="shared" si="305"/>
        <v>16.700000000000003</v>
      </c>
      <c r="ACY48" s="97">
        <f t="shared" si="305"/>
        <v>11.929999999999993</v>
      </c>
      <c r="ACZ48" s="97">
        <f t="shared" si="305"/>
        <v>4.8999999999999986</v>
      </c>
      <c r="ADA48" s="97">
        <f t="shared" si="305"/>
        <v>11.099999999999994</v>
      </c>
      <c r="ADB48" s="97">
        <f t="shared" si="305"/>
        <v>12.000000000000007</v>
      </c>
      <c r="ADC48" s="97">
        <f t="shared" si="305"/>
        <v>7.2999999999999972</v>
      </c>
      <c r="ADD48" s="97">
        <f t="shared" si="305"/>
        <v>0.30000000000001137</v>
      </c>
      <c r="ADE48" s="97">
        <f t="shared" si="305"/>
        <v>5.7999999999999829</v>
      </c>
      <c r="ADF48" s="97">
        <f t="shared" si="305"/>
        <v>-2.8000000000000043</v>
      </c>
      <c r="ADG48" s="97">
        <f t="shared" si="305"/>
        <v>3.1999999999999957</v>
      </c>
      <c r="ADH48" s="97">
        <f t="shared" si="305"/>
        <v>-3</v>
      </c>
      <c r="ADI48" s="97">
        <f t="shared" si="305"/>
        <v>-7.9000000000000057</v>
      </c>
      <c r="ADJ48" s="97">
        <f t="shared" si="305"/>
        <v>-5.3999999999999986</v>
      </c>
      <c r="ADK48" s="97">
        <f t="shared" si="305"/>
        <v>4.2000000000000028</v>
      </c>
      <c r="ADL48" s="97">
        <f t="shared" si="305"/>
        <v>-5.5</v>
      </c>
      <c r="ADM48" s="97">
        <f t="shared" si="305"/>
        <v>-4.0999999999999943</v>
      </c>
      <c r="ADN48" s="97">
        <f t="shared" si="305"/>
        <v>3.9000000000000057</v>
      </c>
      <c r="ADO48" s="97">
        <f t="shared" ref="ADO48:AFL48" si="306">ADO46-ADO47</f>
        <v>1.8999999999999915</v>
      </c>
      <c r="ADP48" s="97">
        <f t="shared" si="306"/>
        <v>-5.8999999999999915</v>
      </c>
      <c r="ADQ48" s="97">
        <f t="shared" si="306"/>
        <v>-2.5</v>
      </c>
      <c r="ADR48" s="97">
        <f t="shared" si="306"/>
        <v>-0.60000000000000853</v>
      </c>
      <c r="ADS48" s="97">
        <f t="shared" si="306"/>
        <v>6.0999999999999943</v>
      </c>
      <c r="ADT48" s="97">
        <f t="shared" si="306"/>
        <v>-2.7000000000000028</v>
      </c>
      <c r="ADU48" s="97">
        <f t="shared" si="306"/>
        <v>-4.4000000000000057</v>
      </c>
      <c r="ADV48" s="97">
        <f t="shared" si="306"/>
        <v>5.7000000000000028</v>
      </c>
      <c r="ADW48" s="97">
        <f t="shared" si="306"/>
        <v>26.699999999999996</v>
      </c>
      <c r="ADX48" s="97">
        <f t="shared" si="306"/>
        <v>6.2999999999999972</v>
      </c>
      <c r="ADY48" s="97">
        <f t="shared" si="306"/>
        <v>0.39999999999999147</v>
      </c>
      <c r="ADZ48" s="97">
        <f t="shared" si="306"/>
        <v>-8.0999999999999943</v>
      </c>
      <c r="AEA48" s="97">
        <f t="shared" si="306"/>
        <v>-0.59999999999999432</v>
      </c>
      <c r="AEB48" s="97">
        <f t="shared" si="306"/>
        <v>7.5</v>
      </c>
      <c r="AEC48" s="97">
        <f t="shared" si="306"/>
        <v>-8.2999999999999972</v>
      </c>
      <c r="AED48" s="97">
        <f t="shared" si="306"/>
        <v>9.8000000000000043</v>
      </c>
      <c r="AEE48" s="97">
        <f t="shared" si="306"/>
        <v>2.6999999999999957</v>
      </c>
      <c r="AEF48" s="97">
        <f t="shared" si="306"/>
        <v>7.2999999999999972</v>
      </c>
      <c r="AEG48" s="97">
        <f t="shared" si="306"/>
        <v>5.8999999999999915</v>
      </c>
      <c r="AEH48" s="97">
        <f t="shared" si="306"/>
        <v>1.3999999999999986</v>
      </c>
      <c r="AEI48" s="97">
        <f t="shared" si="306"/>
        <v>9.2999999999999972</v>
      </c>
      <c r="AEJ48" s="97">
        <f t="shared" si="306"/>
        <v>3</v>
      </c>
      <c r="AEK48" s="97">
        <f t="shared" si="306"/>
        <v>2.1999999999999957</v>
      </c>
      <c r="AEL48" s="97">
        <f t="shared" si="306"/>
        <v>12.800000000000011</v>
      </c>
      <c r="AEM48" s="97">
        <f t="shared" si="306"/>
        <v>18</v>
      </c>
      <c r="AEN48" s="97">
        <f t="shared" si="306"/>
        <v>10.799999999999997</v>
      </c>
      <c r="AEO48" s="97">
        <f t="shared" si="306"/>
        <v>13.200000000000003</v>
      </c>
      <c r="AEP48" s="97">
        <f t="shared" si="306"/>
        <v>14.999999999999993</v>
      </c>
      <c r="AEQ48" s="97">
        <f t="shared" si="306"/>
        <v>18.699999999999989</v>
      </c>
      <c r="AER48" s="97">
        <f t="shared" si="306"/>
        <v>28.899999999999991</v>
      </c>
      <c r="AES48" s="97">
        <f t="shared" si="306"/>
        <v>29.9</v>
      </c>
      <c r="AET48" s="97">
        <f t="shared" si="306"/>
        <v>24.299999999999997</v>
      </c>
      <c r="AEU48" s="97">
        <f t="shared" si="306"/>
        <v>33.399999999999991</v>
      </c>
      <c r="AEV48" s="97">
        <f t="shared" si="306"/>
        <v>37.700000000000003</v>
      </c>
      <c r="AEW48" s="97">
        <f t="shared" si="306"/>
        <v>29.700000000000003</v>
      </c>
      <c r="AEX48" s="97">
        <f t="shared" si="306"/>
        <v>13.299999999999997</v>
      </c>
      <c r="AEY48" s="97">
        <f t="shared" si="306"/>
        <v>20.099999999999994</v>
      </c>
      <c r="AEZ48" s="97">
        <f t="shared" si="306"/>
        <v>26.6</v>
      </c>
      <c r="AFA48" s="97">
        <f t="shared" si="306"/>
        <v>20.399999999999991</v>
      </c>
      <c r="AFB48" s="97">
        <f t="shared" si="306"/>
        <v>22</v>
      </c>
      <c r="AFC48" s="97">
        <f>AFC46-AFC47</f>
        <v>10.5</v>
      </c>
      <c r="AFD48" s="97">
        <f t="shared" si="306"/>
        <v>10</v>
      </c>
      <c r="AFE48" s="97">
        <f t="shared" si="306"/>
        <v>11.700000000000003</v>
      </c>
      <c r="AFF48" s="97">
        <f t="shared" si="306"/>
        <v>13.199999999999989</v>
      </c>
      <c r="AFG48" s="97">
        <f t="shared" si="306"/>
        <v>20.200000000000017</v>
      </c>
      <c r="AFH48" s="97">
        <f t="shared" si="306"/>
        <v>23.6</v>
      </c>
      <c r="AFI48" s="97">
        <f t="shared" si="306"/>
        <v>23.899999999999991</v>
      </c>
      <c r="AFJ48" s="97">
        <f t="shared" si="306"/>
        <v>30.699999999999996</v>
      </c>
      <c r="AFK48" s="97">
        <f t="shared" si="306"/>
        <v>28.5</v>
      </c>
      <c r="AFL48" s="97">
        <f t="shared" si="306"/>
        <v>22.899999999999991</v>
      </c>
      <c r="AFM48" s="97">
        <f t="shared" ref="AFM48:AIB48" si="307">AFM46-AFM47</f>
        <v>14.5</v>
      </c>
      <c r="AFN48" s="97">
        <f t="shared" si="307"/>
        <v>33.299999999999997</v>
      </c>
      <c r="AFO48" s="97">
        <f t="shared" si="307"/>
        <v>27.899999999999991</v>
      </c>
      <c r="AFP48" s="97">
        <f t="shared" si="307"/>
        <v>33.5</v>
      </c>
      <c r="AFQ48" s="97">
        <f t="shared" si="307"/>
        <v>22.900000000000006</v>
      </c>
      <c r="AFR48" s="97">
        <f t="shared" si="307"/>
        <v>27.599999999999994</v>
      </c>
      <c r="AFS48" s="97">
        <f t="shared" si="307"/>
        <v>29.199999999999989</v>
      </c>
      <c r="AFT48" s="97">
        <f t="shared" si="307"/>
        <v>20.300000000000004</v>
      </c>
      <c r="AFU48" s="97">
        <f t="shared" si="307"/>
        <v>25.000000000000014</v>
      </c>
      <c r="AFV48" s="97">
        <f t="shared" si="307"/>
        <v>23.599999999999994</v>
      </c>
      <c r="AFW48" s="97">
        <f t="shared" si="307"/>
        <v>21.400000000000006</v>
      </c>
      <c r="AFX48" s="97">
        <f t="shared" si="307"/>
        <v>14.400000000000013</v>
      </c>
      <c r="AFY48" s="97">
        <f t="shared" si="307"/>
        <v>24.099999999999994</v>
      </c>
      <c r="AFZ48" s="97">
        <f t="shared" si="307"/>
        <v>22.600000000000009</v>
      </c>
      <c r="AGA48" s="97">
        <f t="shared" si="307"/>
        <v>20.799999999999997</v>
      </c>
      <c r="AGB48" s="97">
        <f t="shared" si="307"/>
        <v>23.199999999999989</v>
      </c>
      <c r="AGC48" s="97">
        <f t="shared" si="307"/>
        <v>17.799999999999997</v>
      </c>
      <c r="AGD48" s="97">
        <f t="shared" si="307"/>
        <v>21.5</v>
      </c>
      <c r="AGE48" s="97">
        <f t="shared" si="307"/>
        <v>19</v>
      </c>
      <c r="AGF48" s="97">
        <f t="shared" si="307"/>
        <v>20.600000000000009</v>
      </c>
      <c r="AGG48" s="97">
        <f t="shared" si="307"/>
        <v>7.4000000000000128</v>
      </c>
      <c r="AGH48" s="97">
        <f t="shared" si="307"/>
        <v>16.899999999999999</v>
      </c>
      <c r="AGI48" s="97">
        <f t="shared" si="307"/>
        <v>14.499999999999993</v>
      </c>
      <c r="AGJ48" s="97">
        <f t="shared" si="307"/>
        <v>26.799999999999997</v>
      </c>
      <c r="AGK48" s="97">
        <f t="shared" si="307"/>
        <v>26.5</v>
      </c>
      <c r="AGL48" s="97">
        <f t="shared" si="307"/>
        <v>31.100000000000009</v>
      </c>
      <c r="AGM48" s="97">
        <f t="shared" si="307"/>
        <v>27.799999999999997</v>
      </c>
      <c r="AGN48" s="97">
        <f t="shared" si="307"/>
        <v>21.299999999999997</v>
      </c>
      <c r="AGO48" s="97">
        <f t="shared" si="307"/>
        <v>20.5</v>
      </c>
      <c r="AGP48" s="97">
        <f t="shared" si="307"/>
        <v>12.5</v>
      </c>
      <c r="AGQ48" s="97">
        <f t="shared" si="307"/>
        <v>9.3000000000000043</v>
      </c>
      <c r="AGR48" s="97">
        <f t="shared" si="307"/>
        <v>11.899999999999991</v>
      </c>
      <c r="AGS48" s="97">
        <f t="shared" si="307"/>
        <v>20.100000000000009</v>
      </c>
      <c r="AGT48" s="97">
        <f t="shared" si="307"/>
        <v>22.699999999999996</v>
      </c>
      <c r="AGU48" s="97">
        <f t="shared" si="307"/>
        <v>14.899999999999991</v>
      </c>
      <c r="AGV48" s="97">
        <f t="shared" si="307"/>
        <v>13.800000000000004</v>
      </c>
      <c r="AGW48" s="97">
        <f t="shared" si="307"/>
        <v>12.699999999999996</v>
      </c>
      <c r="AGX48" s="97">
        <f t="shared" si="307"/>
        <v>14.099999999999994</v>
      </c>
      <c r="AGY48" s="97">
        <f t="shared" si="307"/>
        <v>0</v>
      </c>
      <c r="AGZ48" s="97">
        <f t="shared" si="307"/>
        <v>4.5999999999999943</v>
      </c>
      <c r="AHA48" s="97">
        <f t="shared" si="307"/>
        <v>8.3000000000000043</v>
      </c>
      <c r="AHB48" s="97">
        <f t="shared" si="307"/>
        <v>17.700000000000003</v>
      </c>
      <c r="AHC48" s="97">
        <f t="shared" si="307"/>
        <v>19.299999999999997</v>
      </c>
      <c r="AHD48" s="97">
        <f t="shared" si="307"/>
        <v>25.499999999999993</v>
      </c>
      <c r="AHE48" s="97">
        <f t="shared" si="307"/>
        <v>36.4</v>
      </c>
      <c r="AHF48" s="97">
        <f t="shared" si="307"/>
        <v>26.899999999999991</v>
      </c>
      <c r="AHG48" s="97">
        <f t="shared" si="307"/>
        <v>26.999999999999993</v>
      </c>
      <c r="AHH48" s="97">
        <f t="shared" si="307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7"/>
        <v>29.199999999999989</v>
      </c>
      <c r="AHL48" s="97">
        <f t="shared" si="307"/>
        <v>17.100000000000001</v>
      </c>
      <c r="AHM48" s="97">
        <f t="shared" si="307"/>
        <v>12.600000000000009</v>
      </c>
      <c r="AHN48" s="97">
        <f t="shared" si="307"/>
        <v>0</v>
      </c>
      <c r="AHO48" s="97">
        <f t="shared" si="307"/>
        <v>20.000000000000007</v>
      </c>
      <c r="AHP48" s="97">
        <f t="shared" si="307"/>
        <v>14.200000000000003</v>
      </c>
      <c r="AHQ48" s="97">
        <f t="shared" si="307"/>
        <v>10.299999999999997</v>
      </c>
      <c r="AHR48" s="97">
        <f t="shared" si="307"/>
        <v>14.899999999999991</v>
      </c>
      <c r="AHS48" s="97">
        <f t="shared" si="307"/>
        <v>20.999999999999993</v>
      </c>
      <c r="AHT48" s="97">
        <f t="shared" si="307"/>
        <v>18.299999999999997</v>
      </c>
      <c r="AHU48" s="97">
        <f t="shared" si="307"/>
        <v>13.5</v>
      </c>
      <c r="AHV48" s="97">
        <f t="shared" si="307"/>
        <v>0.79999999999999716</v>
      </c>
      <c r="AHW48" s="97">
        <f t="shared" si="307"/>
        <v>-0.39999999999999858</v>
      </c>
      <c r="AHX48" s="97">
        <f t="shared" si="307"/>
        <v>1</v>
      </c>
      <c r="AHY48" s="97">
        <f t="shared" si="307"/>
        <v>4.2000000000000028</v>
      </c>
      <c r="AHZ48" s="97">
        <f t="shared" si="307"/>
        <v>-4.8000000000000043</v>
      </c>
      <c r="AIA48" s="97">
        <f t="shared" si="307"/>
        <v>-0.39999999999999147</v>
      </c>
      <c r="AIB48" s="97">
        <f t="shared" si="307"/>
        <v>5.3000000000000114</v>
      </c>
      <c r="AIC48" s="97">
        <f t="shared" ref="AIC48:AIM48" si="308">AIC46-AIC47</f>
        <v>2.4000000000000057</v>
      </c>
      <c r="AID48" s="97">
        <f t="shared" si="308"/>
        <v>-0.40000000000000568</v>
      </c>
      <c r="AIE48" s="97">
        <f t="shared" si="308"/>
        <v>-1.2000000000000028</v>
      </c>
      <c r="AIF48" s="97">
        <f t="shared" si="308"/>
        <v>-8.9000000000000057</v>
      </c>
      <c r="AIG48" s="97">
        <f t="shared" si="308"/>
        <v>0.19999999999999574</v>
      </c>
      <c r="AIH48" s="97">
        <f t="shared" si="308"/>
        <v>-1</v>
      </c>
      <c r="AII48" s="97">
        <f t="shared" si="308"/>
        <v>-8.5999999999999943</v>
      </c>
      <c r="AIJ48" s="97">
        <f t="shared" si="308"/>
        <v>-14.399999999999999</v>
      </c>
      <c r="AIK48" s="97">
        <f t="shared" si="308"/>
        <v>-17.099999999999994</v>
      </c>
      <c r="AIL48" s="97">
        <f t="shared" si="308"/>
        <v>-11.199999999999996</v>
      </c>
      <c r="AIM48" s="97">
        <f t="shared" si="308"/>
        <v>-11</v>
      </c>
      <c r="AIN48" s="97">
        <f t="shared" ref="AIN48:AJI48" si="309">AIN46-AIN47</f>
        <v>-30.700000000000003</v>
      </c>
      <c r="AIO48" s="97">
        <f t="shared" si="309"/>
        <v>-18.099999999999994</v>
      </c>
      <c r="AIP48" s="97">
        <f t="shared" si="309"/>
        <v>-19.300000000000004</v>
      </c>
      <c r="AIQ48" s="97">
        <f t="shared" si="309"/>
        <v>-17.5</v>
      </c>
      <c r="AIR48" s="97">
        <f t="shared" si="309"/>
        <v>-18.200000000000003</v>
      </c>
      <c r="AIS48" s="97">
        <f t="shared" si="309"/>
        <v>-16.599999999999994</v>
      </c>
      <c r="AIT48" s="97">
        <f t="shared" si="309"/>
        <v>-11.299999999999997</v>
      </c>
      <c r="AIU48" s="97">
        <f t="shared" si="309"/>
        <v>-6.5</v>
      </c>
      <c r="AIV48" s="97">
        <f t="shared" si="309"/>
        <v>-24.400000000000006</v>
      </c>
      <c r="AIW48" s="97">
        <f t="shared" si="309"/>
        <v>-28.700000000000003</v>
      </c>
      <c r="AIX48" s="97">
        <f t="shared" si="309"/>
        <v>-32.9</v>
      </c>
      <c r="AIY48" s="97">
        <f t="shared" si="309"/>
        <v>-76</v>
      </c>
      <c r="AIZ48" s="97">
        <f t="shared" si="309"/>
        <v>-81.7</v>
      </c>
      <c r="AJA48" s="97">
        <f t="shared" si="309"/>
        <v>-73.500000000000014</v>
      </c>
      <c r="AJB48" s="97">
        <f t="shared" si="309"/>
        <v>-60.999999999999993</v>
      </c>
      <c r="AJC48" s="97">
        <f t="shared" si="309"/>
        <v>-50.3</v>
      </c>
      <c r="AJD48" s="97">
        <f t="shared" si="309"/>
        <v>-49.399999999999991</v>
      </c>
      <c r="AJE48" s="97">
        <f t="shared" si="309"/>
        <v>-35.4</v>
      </c>
      <c r="AJF48" s="97">
        <f t="shared" si="309"/>
        <v>-38.4</v>
      </c>
      <c r="AJG48" s="97">
        <f t="shared" si="309"/>
        <v>-39.099999999999994</v>
      </c>
      <c r="AJH48" s="97">
        <f t="shared" si="309"/>
        <v>-41.400000000000006</v>
      </c>
      <c r="AJI48" s="97">
        <f t="shared" si="309"/>
        <v>-24.700000000000003</v>
      </c>
      <c r="AJJ48" s="97">
        <f>AJJ46-AJJ47</f>
        <v>-25.300000000000004</v>
      </c>
      <c r="AJK48" s="97">
        <f t="shared" ref="AJK48:AJV48" si="310">AJK46-AJK47</f>
        <v>-26.200000000000003</v>
      </c>
      <c r="AJL48" s="97">
        <f t="shared" si="310"/>
        <v>-24.5</v>
      </c>
      <c r="AJM48" s="97">
        <f t="shared" si="310"/>
        <v>-37.4</v>
      </c>
      <c r="AJN48" s="97">
        <f t="shared" si="310"/>
        <v>-41.5</v>
      </c>
      <c r="AJO48" s="97">
        <f t="shared" si="310"/>
        <v>-41.800000000000011</v>
      </c>
      <c r="AJP48" s="97">
        <f t="shared" si="310"/>
        <v>-45.4</v>
      </c>
      <c r="AJQ48" s="97">
        <f t="shared" si="310"/>
        <v>-47.600000000000009</v>
      </c>
      <c r="AJR48" s="97">
        <f t="shared" si="310"/>
        <v>-55.6</v>
      </c>
      <c r="AJS48" s="97">
        <f t="shared" si="310"/>
        <v>-58</v>
      </c>
      <c r="AJT48" s="97">
        <f t="shared" si="310"/>
        <v>-51.3</v>
      </c>
      <c r="AJU48" s="97">
        <f t="shared" si="310"/>
        <v>-40.500000000000007</v>
      </c>
      <c r="AJV48" s="97">
        <f t="shared" si="310"/>
        <v>-45.3</v>
      </c>
      <c r="AJW48" s="97">
        <f t="shared" ref="AJW48:AKI48" si="311">AJW46-AJW47</f>
        <v>-41.8</v>
      </c>
      <c r="AJX48" s="97">
        <f t="shared" si="311"/>
        <v>-44.699999999999996</v>
      </c>
      <c r="AJY48" s="97">
        <f t="shared" si="311"/>
        <v>-34.999999999999993</v>
      </c>
      <c r="AJZ48" s="97">
        <f t="shared" si="311"/>
        <v>-27.900000000000002</v>
      </c>
      <c r="AKA48" s="97">
        <f t="shared" si="311"/>
        <v>-27.1</v>
      </c>
      <c r="AKB48" s="97">
        <f t="shared" si="311"/>
        <v>-20.7</v>
      </c>
      <c r="AKC48" s="97">
        <f t="shared" si="311"/>
        <v>-22.2</v>
      </c>
      <c r="AKD48" s="97">
        <f t="shared" si="311"/>
        <v>-19.200000000000006</v>
      </c>
      <c r="AKE48" s="97">
        <f t="shared" si="311"/>
        <v>-12.200000000000003</v>
      </c>
      <c r="AKF48" s="97">
        <f t="shared" si="311"/>
        <v>-10.5</v>
      </c>
      <c r="AKG48" s="97">
        <f t="shared" si="311"/>
        <v>1.3999999999999986</v>
      </c>
      <c r="AKH48" s="97">
        <f t="shared" si="311"/>
        <v>-2.6999999999999957</v>
      </c>
      <c r="AKI48" s="97">
        <f t="shared" si="311"/>
        <v>5.5</v>
      </c>
      <c r="AKJ48" s="97">
        <f t="shared" ref="AKJ48:AMJ48" si="312">AKJ46-AKJ47</f>
        <v>10.399999999999991</v>
      </c>
      <c r="AKK48" s="97">
        <f t="shared" si="312"/>
        <v>13.200000000000003</v>
      </c>
      <c r="AKL48" s="97">
        <f t="shared" si="312"/>
        <v>5.2000000000000028</v>
      </c>
      <c r="AKM48" s="97">
        <f t="shared" si="312"/>
        <v>1.5</v>
      </c>
      <c r="AKN48" s="97">
        <f t="shared" si="312"/>
        <v>3.1000000000000014</v>
      </c>
      <c r="AKO48" s="97">
        <f t="shared" si="312"/>
        <v>18.099999999999998</v>
      </c>
      <c r="AKP48" s="97">
        <f t="shared" si="312"/>
        <v>12.599999999999994</v>
      </c>
      <c r="AKQ48" s="97">
        <f t="shared" si="312"/>
        <v>14.8</v>
      </c>
      <c r="AKR48" s="97">
        <f t="shared" si="312"/>
        <v>10.999999999999993</v>
      </c>
      <c r="AKS48" s="97">
        <f t="shared" si="312"/>
        <v>12.8</v>
      </c>
      <c r="AKT48" s="97">
        <f t="shared" si="312"/>
        <v>12.200000000000003</v>
      </c>
      <c r="AKU48" s="97">
        <f t="shared" si="312"/>
        <v>18.2</v>
      </c>
      <c r="AKV48" s="97">
        <f t="shared" si="312"/>
        <v>16.399999999999999</v>
      </c>
      <c r="AKW48" s="97">
        <f t="shared" si="312"/>
        <v>13.400000000000002</v>
      </c>
      <c r="AKX48" s="97">
        <f t="shared" si="312"/>
        <v>11.599999999999994</v>
      </c>
      <c r="AKY48" s="97">
        <f t="shared" si="312"/>
        <v>6.7999999999999972</v>
      </c>
      <c r="AKZ48" s="97">
        <f t="shared" si="312"/>
        <v>18.600000000000001</v>
      </c>
      <c r="ALA48" s="97">
        <f t="shared" si="312"/>
        <v>22.1</v>
      </c>
      <c r="ALB48" s="97">
        <f t="shared" si="312"/>
        <v>15.099999999999994</v>
      </c>
      <c r="ALC48" s="97">
        <f t="shared" si="312"/>
        <v>13.5</v>
      </c>
      <c r="ALD48" s="97">
        <f t="shared" si="312"/>
        <v>18.399999999999999</v>
      </c>
      <c r="ALE48" s="97">
        <f t="shared" si="312"/>
        <v>13.800000000000004</v>
      </c>
      <c r="ALF48" s="97">
        <f t="shared" si="312"/>
        <v>14.899999999999999</v>
      </c>
      <c r="ALG48" s="97">
        <f t="shared" si="312"/>
        <v>10</v>
      </c>
      <c r="ALH48" s="97">
        <f t="shared" si="312"/>
        <v>8.3000000000000043</v>
      </c>
      <c r="ALI48" s="97">
        <f t="shared" si="312"/>
        <v>12.100000000000005</v>
      </c>
      <c r="ALJ48" s="97">
        <f t="shared" si="312"/>
        <v>17.699999999999996</v>
      </c>
      <c r="ALK48" s="97">
        <f t="shared" si="312"/>
        <v>12.099999999999998</v>
      </c>
      <c r="ALL48" s="97">
        <f t="shared" si="312"/>
        <v>0.39999999999999858</v>
      </c>
      <c r="ALM48" s="97">
        <f t="shared" si="312"/>
        <v>5.8999999999999986</v>
      </c>
      <c r="ALN48" s="97">
        <f t="shared" si="312"/>
        <v>-6.7000000000000028</v>
      </c>
      <c r="ALO48" s="97">
        <f t="shared" si="312"/>
        <v>-12.700000000000003</v>
      </c>
      <c r="ALP48" s="97">
        <f t="shared" si="312"/>
        <v>-16.200000000000003</v>
      </c>
      <c r="ALQ48" s="97">
        <f t="shared" si="312"/>
        <v>-12.200000000000003</v>
      </c>
      <c r="ALR48" s="97">
        <f t="shared" si="312"/>
        <v>-12.799999999999994</v>
      </c>
      <c r="ALS48" s="97">
        <f t="shared" si="312"/>
        <v>-18.299999999999997</v>
      </c>
      <c r="ALT48" s="97">
        <f t="shared" si="312"/>
        <v>-15.600000000000001</v>
      </c>
      <c r="ALU48" s="97">
        <f t="shared" si="312"/>
        <v>-14.300000000000004</v>
      </c>
      <c r="ALV48" s="97">
        <f t="shared" si="312"/>
        <v>-9.3000000000000043</v>
      </c>
      <c r="ALW48" s="97">
        <f t="shared" si="312"/>
        <v>-5.7999999999999972</v>
      </c>
      <c r="ALX48" s="97">
        <f t="shared" si="312"/>
        <v>-10.799999999999997</v>
      </c>
      <c r="ALY48" s="97">
        <f t="shared" si="312"/>
        <v>-4.7000000000000028</v>
      </c>
      <c r="ALZ48" s="97">
        <f t="shared" si="312"/>
        <v>-1.3999999999999986</v>
      </c>
      <c r="AMA48" s="97">
        <f t="shared" si="312"/>
        <v>2.8999999999999986</v>
      </c>
      <c r="AMB48" s="97">
        <f t="shared" si="312"/>
        <v>3.8999999999999915</v>
      </c>
      <c r="AMC48" s="97">
        <f t="shared" si="312"/>
        <v>0.69999999999999574</v>
      </c>
      <c r="AMD48" s="97">
        <f t="shared" si="312"/>
        <v>2.5000000000000071</v>
      </c>
      <c r="AME48" s="97">
        <f t="shared" si="312"/>
        <v>-0.39999999999999858</v>
      </c>
      <c r="AMF48" s="97">
        <f t="shared" si="312"/>
        <v>2.7999999999999972</v>
      </c>
      <c r="AMG48" s="97">
        <f t="shared" si="312"/>
        <v>-4</v>
      </c>
      <c r="AMH48" s="97">
        <f t="shared" si="312"/>
        <v>0.69999999999999574</v>
      </c>
      <c r="AMI48" s="97">
        <f t="shared" si="312"/>
        <v>1.7000000000000028</v>
      </c>
      <c r="AMJ48" s="97">
        <f t="shared" si="312"/>
        <v>0.89999999999999858</v>
      </c>
      <c r="AMK48" s="97">
        <f t="shared" ref="AMK48:AOH48" si="313">AMK46-AMK47</f>
        <v>-4.8000000000000043</v>
      </c>
      <c r="AML48" s="97">
        <f t="shared" si="313"/>
        <v>-15.800000000000004</v>
      </c>
      <c r="AMM48" s="97">
        <f t="shared" si="313"/>
        <v>-17.100000000000001</v>
      </c>
      <c r="AMN48" s="97">
        <f t="shared" si="313"/>
        <v>-11.100000000000009</v>
      </c>
      <c r="AMO48" s="97">
        <f t="shared" si="313"/>
        <v>-9</v>
      </c>
      <c r="AMP48" s="97">
        <f t="shared" si="313"/>
        <v>-0.89999999999999858</v>
      </c>
      <c r="AMQ48" s="97">
        <f t="shared" si="313"/>
        <v>-4.4000000000000057</v>
      </c>
      <c r="AMR48" s="97">
        <f t="shared" si="313"/>
        <v>-14.2</v>
      </c>
      <c r="AMS48" s="97">
        <f t="shared" si="313"/>
        <v>-14.899999999999995</v>
      </c>
      <c r="AMT48" s="97">
        <f t="shared" si="313"/>
        <v>-23.400000000000006</v>
      </c>
      <c r="AMU48" s="97">
        <f t="shared" si="313"/>
        <v>-29.4</v>
      </c>
      <c r="AMV48" s="97">
        <f t="shared" si="313"/>
        <v>-25.400000000000002</v>
      </c>
      <c r="AMW48" s="97">
        <f t="shared" si="313"/>
        <v>-20.700000000000003</v>
      </c>
      <c r="AMX48" s="97">
        <f t="shared" si="313"/>
        <v>-18.400000000000002</v>
      </c>
      <c r="AMY48" s="97">
        <f t="shared" si="313"/>
        <v>-12.399999999999999</v>
      </c>
      <c r="AMZ48" s="97">
        <f t="shared" si="313"/>
        <v>-15.400000000000006</v>
      </c>
      <c r="ANA48" s="97">
        <f t="shared" si="313"/>
        <v>-23.9</v>
      </c>
      <c r="ANB48" s="97">
        <f t="shared" si="313"/>
        <v>-26.799999999999997</v>
      </c>
      <c r="ANC48" s="97">
        <f t="shared" si="313"/>
        <v>-25.799999999999997</v>
      </c>
      <c r="AND48" s="97">
        <f t="shared" si="313"/>
        <v>-25.9</v>
      </c>
      <c r="ANE48" s="97">
        <f t="shared" si="313"/>
        <v>-21.199999999999996</v>
      </c>
      <c r="ANF48" s="97">
        <f t="shared" si="313"/>
        <v>-30.900000000000002</v>
      </c>
      <c r="ANG48" s="97">
        <f t="shared" si="313"/>
        <v>-40.6</v>
      </c>
      <c r="ANH48" s="97">
        <f t="shared" si="313"/>
        <v>-41.8</v>
      </c>
      <c r="ANI48" s="97">
        <f t="shared" si="313"/>
        <v>-38.099999999999994</v>
      </c>
      <c r="ANJ48" s="97">
        <f t="shared" si="313"/>
        <v>-37.6</v>
      </c>
      <c r="ANK48" s="97">
        <f t="shared" si="313"/>
        <v>-43.6</v>
      </c>
      <c r="ANL48" s="97">
        <f t="shared" si="313"/>
        <v>-38</v>
      </c>
      <c r="ANM48" s="97">
        <f t="shared" si="313"/>
        <v>-42</v>
      </c>
      <c r="ANN48" s="97">
        <f t="shared" si="313"/>
        <v>-38</v>
      </c>
      <c r="ANO48" s="97">
        <f t="shared" si="313"/>
        <v>-46.899999999999991</v>
      </c>
      <c r="ANP48" s="97">
        <f t="shared" si="313"/>
        <v>-37.9</v>
      </c>
      <c r="ANQ48" s="97">
        <f t="shared" si="313"/>
        <v>-32</v>
      </c>
      <c r="ANR48" s="97">
        <f t="shared" si="313"/>
        <v>-29.8</v>
      </c>
      <c r="ANS48" s="97">
        <f t="shared" si="313"/>
        <v>-26.5</v>
      </c>
      <c r="ANT48" s="97">
        <f t="shared" si="313"/>
        <v>-30.300000000000004</v>
      </c>
      <c r="ANU48" s="97">
        <f t="shared" si="313"/>
        <v>-32.299999999999997</v>
      </c>
      <c r="ANV48" s="97">
        <f t="shared" si="313"/>
        <v>-23.1</v>
      </c>
      <c r="ANW48" s="97">
        <f t="shared" si="313"/>
        <v>-36.5</v>
      </c>
      <c r="ANX48" s="97">
        <f t="shared" si="313"/>
        <v>-36.5</v>
      </c>
      <c r="ANY48" s="97">
        <f t="shared" si="313"/>
        <v>-38.6</v>
      </c>
      <c r="ANZ48" s="97">
        <f t="shared" si="313"/>
        <v>-39</v>
      </c>
      <c r="AOA48" s="97">
        <f t="shared" si="313"/>
        <v>-41.199999999999996</v>
      </c>
      <c r="AOB48" s="97">
        <f t="shared" si="313"/>
        <v>-46.7</v>
      </c>
      <c r="AOC48" s="97">
        <f t="shared" si="313"/>
        <v>-38.600000000000009</v>
      </c>
      <c r="AOD48" s="97">
        <f t="shared" si="313"/>
        <v>-36.6</v>
      </c>
      <c r="AOE48" s="97">
        <f t="shared" si="313"/>
        <v>-36.5</v>
      </c>
      <c r="AOF48" s="97">
        <f t="shared" si="313"/>
        <v>-36</v>
      </c>
      <c r="AOG48" s="97">
        <f t="shared" si="313"/>
        <v>-33</v>
      </c>
      <c r="AOH48" s="97">
        <f t="shared" si="313"/>
        <v>-35.4</v>
      </c>
      <c r="AOI48" s="97">
        <f t="shared" ref="AOI48:AQF48" si="314">AOI46-AOI47</f>
        <v>-25.999999999999996</v>
      </c>
      <c r="AOJ48" s="97">
        <f t="shared" si="314"/>
        <v>-26.5</v>
      </c>
      <c r="AOK48" s="97">
        <f t="shared" si="314"/>
        <v>-26.600000000000009</v>
      </c>
      <c r="AOL48" s="97">
        <f t="shared" si="314"/>
        <v>-25.5</v>
      </c>
      <c r="AOM48" s="97">
        <f t="shared" si="314"/>
        <v>-30.399999999999995</v>
      </c>
      <c r="AON48" s="97">
        <f t="shared" si="314"/>
        <v>-38.5</v>
      </c>
      <c r="AOO48" s="97">
        <f t="shared" si="314"/>
        <v>-38.100000000000009</v>
      </c>
      <c r="AOP48" s="97">
        <f t="shared" si="314"/>
        <v>-40.500000000000007</v>
      </c>
      <c r="AOQ48" s="97">
        <f t="shared" si="314"/>
        <v>-37</v>
      </c>
      <c r="AOR48" s="97">
        <f t="shared" si="314"/>
        <v>-40.999999999999993</v>
      </c>
      <c r="AOS48" s="97">
        <f t="shared" si="314"/>
        <v>-40.699999999999996</v>
      </c>
      <c r="AOT48" s="97">
        <f t="shared" si="314"/>
        <v>-45.400000000000006</v>
      </c>
      <c r="AOU48" s="97">
        <f t="shared" si="314"/>
        <v>-37.800000000000004</v>
      </c>
      <c r="AOV48" s="97">
        <f t="shared" si="314"/>
        <v>-37.299999999999997</v>
      </c>
      <c r="AOW48" s="97">
        <f t="shared" si="314"/>
        <v>-38.599999999999994</v>
      </c>
      <c r="AOX48" s="97">
        <f t="shared" si="314"/>
        <v>-42.900000000000006</v>
      </c>
      <c r="AOY48" s="97">
        <f t="shared" si="314"/>
        <v>-36.6</v>
      </c>
      <c r="AOZ48" s="97">
        <f t="shared" si="314"/>
        <v>-41.1</v>
      </c>
      <c r="APA48" s="97">
        <f t="shared" si="314"/>
        <v>-37.900000000000006</v>
      </c>
      <c r="APB48" s="97">
        <f t="shared" si="314"/>
        <v>-40.5</v>
      </c>
      <c r="APC48" s="97">
        <f t="shared" si="314"/>
        <v>-43.1</v>
      </c>
      <c r="APD48" s="97">
        <f t="shared" si="314"/>
        <v>-41.7</v>
      </c>
      <c r="APE48" s="97">
        <f t="shared" si="314"/>
        <v>-48.300000000000004</v>
      </c>
      <c r="APF48" s="97">
        <f t="shared" si="314"/>
        <v>-51.100000000000009</v>
      </c>
      <c r="APG48" s="97">
        <f t="shared" si="314"/>
        <v>-44.699999999999996</v>
      </c>
      <c r="APH48" s="97">
        <f t="shared" si="314"/>
        <v>-49.800000000000004</v>
      </c>
      <c r="API48" s="97">
        <f t="shared" si="314"/>
        <v>-49.9</v>
      </c>
      <c r="APJ48" s="97">
        <f t="shared" si="314"/>
        <v>-46.9</v>
      </c>
      <c r="APK48" s="97">
        <f t="shared" si="314"/>
        <v>-45.6</v>
      </c>
      <c r="APL48" s="97">
        <f t="shared" si="314"/>
        <v>-41.5</v>
      </c>
      <c r="APM48" s="97">
        <f t="shared" si="314"/>
        <v>-40.1</v>
      </c>
      <c r="APN48" s="97">
        <f t="shared" si="314"/>
        <v>-36.300000000000004</v>
      </c>
      <c r="APO48" s="97">
        <f t="shared" si="314"/>
        <v>-43.2</v>
      </c>
      <c r="APP48" s="97">
        <f t="shared" si="314"/>
        <v>-39.299999999999997</v>
      </c>
      <c r="APQ48" s="97">
        <f t="shared" si="314"/>
        <v>-37.199999999999996</v>
      </c>
      <c r="APR48" s="97">
        <f t="shared" si="314"/>
        <v>-40.699999999999996</v>
      </c>
      <c r="APS48" s="97">
        <f t="shared" si="314"/>
        <v>-35.6</v>
      </c>
      <c r="APT48" s="97">
        <f t="shared" si="314"/>
        <v>-40.4</v>
      </c>
      <c r="APU48" s="97">
        <f t="shared" si="314"/>
        <v>-37.800000000000004</v>
      </c>
      <c r="APV48" s="97">
        <f t="shared" si="314"/>
        <v>-35.200000000000003</v>
      </c>
      <c r="APW48" s="97">
        <f t="shared" si="314"/>
        <v>-41.900000000000006</v>
      </c>
      <c r="APX48" s="97">
        <f t="shared" si="314"/>
        <v>-35.800000000000004</v>
      </c>
      <c r="APY48" s="97">
        <f t="shared" si="314"/>
        <v>-41.300000000000004</v>
      </c>
      <c r="APZ48" s="97">
        <f t="shared" si="314"/>
        <v>-40.200000000000003</v>
      </c>
      <c r="AQA48" s="97">
        <f t="shared" si="314"/>
        <v>-46.599999999999987</v>
      </c>
      <c r="AQB48" s="97">
        <f t="shared" si="314"/>
        <v>-47.9</v>
      </c>
      <c r="AQC48" s="97">
        <f t="shared" si="314"/>
        <v>-42.600000000000009</v>
      </c>
      <c r="AQD48" s="97">
        <f t="shared" si="314"/>
        <v>-41.5</v>
      </c>
      <c r="AQE48" s="97">
        <f t="shared" si="314"/>
        <v>-32.700000000000003</v>
      </c>
      <c r="AQF48" s="97">
        <f t="shared" si="314"/>
        <v>-31</v>
      </c>
      <c r="AQG48" s="97">
        <f t="shared" ref="AQG48:ASD48" si="315">AQG46-AQG47</f>
        <v>-24</v>
      </c>
      <c r="AQH48" s="97">
        <f t="shared" si="315"/>
        <v>-26.800000000000004</v>
      </c>
      <c r="AQI48" s="97">
        <f t="shared" si="315"/>
        <v>-29.700000000000003</v>
      </c>
      <c r="AQJ48" s="97">
        <f t="shared" si="315"/>
        <v>-31.899999999999991</v>
      </c>
      <c r="AQK48" s="97">
        <f t="shared" si="315"/>
        <v>-24</v>
      </c>
      <c r="AQL48" s="97">
        <f t="shared" si="315"/>
        <v>-22.6</v>
      </c>
      <c r="AQM48" s="97">
        <f t="shared" si="315"/>
        <v>-29.200000000000003</v>
      </c>
      <c r="AQN48" s="97">
        <f t="shared" si="315"/>
        <v>-24.800000000000004</v>
      </c>
      <c r="AQO48" s="97">
        <f t="shared" si="315"/>
        <v>-28.6</v>
      </c>
      <c r="AQP48" s="97"/>
      <c r="AQQ48" s="97"/>
      <c r="AQR48" s="97"/>
      <c r="AQS48" s="97"/>
      <c r="AQT48" s="97">
        <f t="shared" si="315"/>
        <v>0</v>
      </c>
      <c r="AQU48" s="97">
        <f t="shared" si="315"/>
        <v>0</v>
      </c>
      <c r="AQV48" s="97">
        <f t="shared" si="315"/>
        <v>0</v>
      </c>
      <c r="AQW48" s="97">
        <f t="shared" si="315"/>
        <v>0</v>
      </c>
      <c r="AQX48" s="97">
        <f t="shared" si="315"/>
        <v>0</v>
      </c>
      <c r="AQY48" s="97">
        <f t="shared" si="315"/>
        <v>0</v>
      </c>
      <c r="AQZ48" s="97">
        <f t="shared" si="315"/>
        <v>0</v>
      </c>
      <c r="ARA48" s="97">
        <f t="shared" si="315"/>
        <v>0</v>
      </c>
      <c r="ARB48" s="97">
        <f t="shared" si="315"/>
        <v>0</v>
      </c>
      <c r="ARC48" s="97">
        <f t="shared" si="315"/>
        <v>0</v>
      </c>
      <c r="ARD48" s="97">
        <f t="shared" si="315"/>
        <v>0</v>
      </c>
      <c r="ARE48" s="97">
        <f t="shared" si="315"/>
        <v>0</v>
      </c>
      <c r="ARF48" s="97">
        <f t="shared" si="315"/>
        <v>0</v>
      </c>
      <c r="ARG48" s="97">
        <f t="shared" si="315"/>
        <v>0</v>
      </c>
      <c r="ARH48" s="97">
        <f t="shared" si="315"/>
        <v>0</v>
      </c>
      <c r="ARI48" s="97">
        <f t="shared" si="315"/>
        <v>0</v>
      </c>
      <c r="ARJ48" s="97">
        <f t="shared" si="315"/>
        <v>0</v>
      </c>
      <c r="ARK48" s="97">
        <f t="shared" si="315"/>
        <v>0</v>
      </c>
      <c r="ARL48" s="97">
        <f t="shared" si="315"/>
        <v>0</v>
      </c>
      <c r="ARM48" s="97">
        <f t="shared" si="315"/>
        <v>0</v>
      </c>
      <c r="ARN48" s="97">
        <f t="shared" si="315"/>
        <v>0</v>
      </c>
      <c r="ARO48" s="97">
        <f t="shared" si="315"/>
        <v>0</v>
      </c>
      <c r="ARP48" s="97">
        <f t="shared" si="315"/>
        <v>0</v>
      </c>
      <c r="ARQ48" s="97">
        <f t="shared" si="315"/>
        <v>0</v>
      </c>
      <c r="ARR48" s="97">
        <f t="shared" si="315"/>
        <v>0</v>
      </c>
      <c r="ARS48" s="97">
        <f t="shared" si="315"/>
        <v>0</v>
      </c>
      <c r="ART48" s="97">
        <f t="shared" si="315"/>
        <v>0</v>
      </c>
      <c r="ARU48" s="97">
        <f t="shared" si="315"/>
        <v>0</v>
      </c>
      <c r="ARV48" s="97">
        <f t="shared" si="315"/>
        <v>0</v>
      </c>
      <c r="ARW48" s="97">
        <f t="shared" si="315"/>
        <v>0</v>
      </c>
      <c r="ARX48" s="97">
        <f t="shared" si="315"/>
        <v>0</v>
      </c>
      <c r="ARY48" s="97">
        <f t="shared" si="315"/>
        <v>0</v>
      </c>
      <c r="ARZ48" s="97">
        <f t="shared" si="315"/>
        <v>0</v>
      </c>
      <c r="ASA48" s="97">
        <f t="shared" si="315"/>
        <v>0</v>
      </c>
      <c r="ASB48" s="97">
        <f t="shared" si="315"/>
        <v>0</v>
      </c>
      <c r="ASC48" s="97">
        <f t="shared" si="315"/>
        <v>0</v>
      </c>
      <c r="ASD48" s="97">
        <f t="shared" si="315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3" t="s">
        <v>351</v>
      </c>
      <c r="F50" s="204"/>
      <c r="G50" s="204"/>
      <c r="H50" s="204"/>
      <c r="I50" s="204"/>
      <c r="J50" s="204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0" t="s">
        <v>352</v>
      </c>
      <c r="B51" s="202"/>
      <c r="C51" s="202"/>
      <c r="D51"/>
      <c r="E51" s="94">
        <f t="shared" ref="E51:BP51" si="316">E6+E11+E26</f>
        <v>0</v>
      </c>
      <c r="F51" s="94">
        <f t="shared" si="316"/>
        <v>0</v>
      </c>
      <c r="G51" s="94">
        <f t="shared" si="316"/>
        <v>0</v>
      </c>
      <c r="H51" s="94">
        <f t="shared" si="316"/>
        <v>0</v>
      </c>
      <c r="I51" s="94">
        <f t="shared" si="316"/>
        <v>0</v>
      </c>
      <c r="J51" s="94">
        <f t="shared" si="316"/>
        <v>0</v>
      </c>
      <c r="K51" s="94">
        <f t="shared" si="316"/>
        <v>0</v>
      </c>
      <c r="L51" s="94">
        <f t="shared" si="316"/>
        <v>0</v>
      </c>
      <c r="M51" s="94">
        <f t="shared" si="316"/>
        <v>0</v>
      </c>
      <c r="N51" s="94">
        <f t="shared" si="316"/>
        <v>0</v>
      </c>
      <c r="O51" s="94">
        <f t="shared" si="316"/>
        <v>0</v>
      </c>
      <c r="P51" s="94">
        <f t="shared" si="316"/>
        <v>0</v>
      </c>
      <c r="Q51" s="94">
        <f t="shared" si="316"/>
        <v>0</v>
      </c>
      <c r="R51" s="94">
        <f t="shared" si="316"/>
        <v>0</v>
      </c>
      <c r="S51" s="94">
        <f t="shared" si="316"/>
        <v>0</v>
      </c>
      <c r="T51" s="94">
        <f t="shared" si="316"/>
        <v>0</v>
      </c>
      <c r="U51" s="94">
        <f t="shared" si="316"/>
        <v>0</v>
      </c>
      <c r="V51" s="94">
        <f t="shared" si="316"/>
        <v>0</v>
      </c>
      <c r="W51" s="94">
        <f t="shared" si="316"/>
        <v>0</v>
      </c>
      <c r="X51" s="94">
        <f t="shared" si="316"/>
        <v>0</v>
      </c>
      <c r="Y51" s="94">
        <f t="shared" si="316"/>
        <v>0</v>
      </c>
      <c r="Z51" s="94">
        <f t="shared" si="316"/>
        <v>0</v>
      </c>
      <c r="AA51" s="94">
        <f t="shared" si="316"/>
        <v>0</v>
      </c>
      <c r="AB51" s="94">
        <f t="shared" si="316"/>
        <v>0</v>
      </c>
      <c r="AC51" s="94">
        <f t="shared" si="316"/>
        <v>0</v>
      </c>
      <c r="AD51" s="94">
        <f t="shared" si="316"/>
        <v>0</v>
      </c>
      <c r="AE51" s="94">
        <f t="shared" si="316"/>
        <v>0</v>
      </c>
      <c r="AF51" s="94">
        <f t="shared" si="316"/>
        <v>0</v>
      </c>
      <c r="AG51" s="94">
        <f t="shared" si="316"/>
        <v>0</v>
      </c>
      <c r="AH51" s="94">
        <f t="shared" si="316"/>
        <v>0</v>
      </c>
      <c r="AI51" s="94">
        <f t="shared" si="316"/>
        <v>0</v>
      </c>
      <c r="AJ51" s="94">
        <f t="shared" si="316"/>
        <v>0</v>
      </c>
      <c r="AK51" s="94">
        <f t="shared" si="316"/>
        <v>0</v>
      </c>
      <c r="AL51" s="94">
        <f t="shared" si="316"/>
        <v>0</v>
      </c>
      <c r="AM51" s="94">
        <f t="shared" si="316"/>
        <v>0</v>
      </c>
      <c r="AN51" s="94">
        <f t="shared" si="316"/>
        <v>0</v>
      </c>
      <c r="AO51" s="94">
        <f t="shared" si="316"/>
        <v>0</v>
      </c>
      <c r="AP51" s="94">
        <f t="shared" si="316"/>
        <v>0</v>
      </c>
      <c r="AQ51" s="94">
        <f t="shared" si="316"/>
        <v>0</v>
      </c>
      <c r="AR51" s="94">
        <f t="shared" si="316"/>
        <v>0</v>
      </c>
      <c r="AS51" s="94">
        <f t="shared" si="316"/>
        <v>0</v>
      </c>
      <c r="AT51" s="94">
        <f t="shared" si="316"/>
        <v>0</v>
      </c>
      <c r="AU51" s="94">
        <f t="shared" si="316"/>
        <v>0</v>
      </c>
      <c r="AV51" s="94">
        <f t="shared" si="316"/>
        <v>0</v>
      </c>
      <c r="AW51" s="94">
        <f t="shared" si="316"/>
        <v>0</v>
      </c>
      <c r="AX51" s="94">
        <f t="shared" si="316"/>
        <v>0</v>
      </c>
      <c r="AY51" s="94">
        <f t="shared" si="316"/>
        <v>0</v>
      </c>
      <c r="AZ51" s="94">
        <f t="shared" si="316"/>
        <v>0</v>
      </c>
      <c r="BA51" s="94">
        <f t="shared" si="316"/>
        <v>0</v>
      </c>
      <c r="BB51" s="94">
        <f t="shared" si="316"/>
        <v>0</v>
      </c>
      <c r="BC51" s="94">
        <f t="shared" si="316"/>
        <v>0</v>
      </c>
      <c r="BD51" s="94">
        <f t="shared" si="316"/>
        <v>0</v>
      </c>
      <c r="BE51" s="94">
        <f t="shared" si="316"/>
        <v>0</v>
      </c>
      <c r="BF51" s="94">
        <f t="shared" si="316"/>
        <v>0</v>
      </c>
      <c r="BG51" s="94">
        <f t="shared" si="316"/>
        <v>0</v>
      </c>
      <c r="BH51" s="94">
        <f t="shared" si="316"/>
        <v>0</v>
      </c>
      <c r="BI51" s="94">
        <f t="shared" si="316"/>
        <v>0</v>
      </c>
      <c r="BJ51" s="94">
        <f t="shared" si="316"/>
        <v>0</v>
      </c>
      <c r="BK51" s="94">
        <f t="shared" si="316"/>
        <v>0</v>
      </c>
      <c r="BL51" s="94">
        <f t="shared" si="316"/>
        <v>0</v>
      </c>
      <c r="BM51" s="94">
        <f t="shared" si="316"/>
        <v>0</v>
      </c>
      <c r="BN51" s="94">
        <f t="shared" si="316"/>
        <v>0</v>
      </c>
      <c r="BO51" s="94">
        <f t="shared" si="316"/>
        <v>0</v>
      </c>
      <c r="BP51" s="94">
        <f t="shared" si="316"/>
        <v>0</v>
      </c>
      <c r="BQ51" s="94">
        <f t="shared" ref="BQ51:EB51" si="317">BQ6+BQ11+BQ26</f>
        <v>0</v>
      </c>
      <c r="BR51" s="94">
        <f t="shared" si="317"/>
        <v>0</v>
      </c>
      <c r="BS51" s="94">
        <f t="shared" si="317"/>
        <v>0</v>
      </c>
      <c r="BT51" s="94">
        <f t="shared" si="317"/>
        <v>0</v>
      </c>
      <c r="BU51" s="94">
        <f t="shared" si="317"/>
        <v>0</v>
      </c>
      <c r="BV51" s="94">
        <f t="shared" si="317"/>
        <v>0</v>
      </c>
      <c r="BW51" s="94">
        <f t="shared" si="317"/>
        <v>0</v>
      </c>
      <c r="BX51" s="94">
        <f t="shared" si="317"/>
        <v>0</v>
      </c>
      <c r="BY51" s="94">
        <f t="shared" si="317"/>
        <v>0</v>
      </c>
      <c r="BZ51" s="94">
        <f t="shared" si="317"/>
        <v>0</v>
      </c>
      <c r="CA51" s="94">
        <f t="shared" si="317"/>
        <v>0</v>
      </c>
      <c r="CB51" s="94">
        <f t="shared" si="317"/>
        <v>0</v>
      </c>
      <c r="CC51" s="94">
        <f t="shared" si="317"/>
        <v>0</v>
      </c>
      <c r="CD51" s="94">
        <f t="shared" si="317"/>
        <v>0</v>
      </c>
      <c r="CE51" s="94">
        <f t="shared" si="317"/>
        <v>0</v>
      </c>
      <c r="CF51" s="94">
        <f t="shared" si="317"/>
        <v>0</v>
      </c>
      <c r="CG51" s="94">
        <f t="shared" si="317"/>
        <v>0</v>
      </c>
      <c r="CH51" s="94">
        <f t="shared" si="317"/>
        <v>0</v>
      </c>
      <c r="CI51" s="94">
        <f t="shared" si="317"/>
        <v>0</v>
      </c>
      <c r="CJ51" s="94">
        <f t="shared" si="317"/>
        <v>0</v>
      </c>
      <c r="CK51" s="94">
        <f t="shared" si="317"/>
        <v>0</v>
      </c>
      <c r="CL51" s="94">
        <f t="shared" si="317"/>
        <v>0</v>
      </c>
      <c r="CM51" s="94">
        <f t="shared" si="317"/>
        <v>0</v>
      </c>
      <c r="CN51" s="94">
        <f t="shared" si="317"/>
        <v>0</v>
      </c>
      <c r="CO51" s="94">
        <f t="shared" si="317"/>
        <v>0</v>
      </c>
      <c r="CP51" s="94">
        <f t="shared" si="317"/>
        <v>117.6</v>
      </c>
      <c r="CQ51" s="94">
        <f t="shared" si="317"/>
        <v>0</v>
      </c>
      <c r="CR51" s="94">
        <f t="shared" si="317"/>
        <v>0</v>
      </c>
      <c r="CS51" s="94">
        <f t="shared" si="317"/>
        <v>110.9</v>
      </c>
      <c r="CT51" s="94">
        <f t="shared" si="317"/>
        <v>116.1</v>
      </c>
      <c r="CU51" s="94">
        <f t="shared" si="317"/>
        <v>101.5</v>
      </c>
      <c r="CV51" s="94">
        <f t="shared" si="317"/>
        <v>101.6</v>
      </c>
      <c r="CW51" s="94">
        <f t="shared" si="317"/>
        <v>104.6</v>
      </c>
      <c r="CX51" s="94">
        <f t="shared" si="317"/>
        <v>100.1</v>
      </c>
      <c r="CY51" s="94">
        <f t="shared" si="317"/>
        <v>92</v>
      </c>
      <c r="CZ51" s="94">
        <f t="shared" si="317"/>
        <v>85.7</v>
      </c>
      <c r="DA51" s="94">
        <f t="shared" si="317"/>
        <v>98.600000000000009</v>
      </c>
      <c r="DB51" s="94">
        <f t="shared" si="317"/>
        <v>87.6</v>
      </c>
      <c r="DC51" s="94">
        <f t="shared" si="317"/>
        <v>91.4</v>
      </c>
      <c r="DD51" s="94">
        <f t="shared" si="317"/>
        <v>96.300000000000011</v>
      </c>
      <c r="DE51" s="94">
        <f t="shared" si="317"/>
        <v>90.4</v>
      </c>
      <c r="DF51" s="94">
        <f t="shared" si="317"/>
        <v>91.699999999999989</v>
      </c>
      <c r="DG51" s="94">
        <f t="shared" si="317"/>
        <v>95.3</v>
      </c>
      <c r="DH51" s="94">
        <f t="shared" si="317"/>
        <v>100.5</v>
      </c>
      <c r="DI51" s="94">
        <f t="shared" si="317"/>
        <v>96.2</v>
      </c>
      <c r="DJ51" s="94">
        <f t="shared" si="317"/>
        <v>96.699999999999989</v>
      </c>
      <c r="DK51" s="94">
        <f t="shared" si="317"/>
        <v>100.5</v>
      </c>
      <c r="DL51" s="94">
        <f t="shared" si="317"/>
        <v>91</v>
      </c>
      <c r="DM51" s="94">
        <f t="shared" si="317"/>
        <v>111.5</v>
      </c>
      <c r="DN51" s="94">
        <f t="shared" si="317"/>
        <v>101.7</v>
      </c>
      <c r="DO51" s="94">
        <f t="shared" si="317"/>
        <v>104.7</v>
      </c>
      <c r="DP51" s="94">
        <f t="shared" si="317"/>
        <v>109.80000000000001</v>
      </c>
      <c r="DQ51" s="94">
        <f t="shared" si="317"/>
        <v>0</v>
      </c>
      <c r="DR51" s="94">
        <f t="shared" si="317"/>
        <v>115.8</v>
      </c>
      <c r="DS51" s="94">
        <f t="shared" si="317"/>
        <v>119.19999999999999</v>
      </c>
      <c r="DT51" s="94">
        <f t="shared" si="317"/>
        <v>116.9</v>
      </c>
      <c r="DU51" s="94">
        <f t="shared" si="317"/>
        <v>99.4</v>
      </c>
      <c r="DV51" s="94">
        <f t="shared" si="317"/>
        <v>116.80000000000001</v>
      </c>
      <c r="DW51" s="94">
        <f t="shared" si="317"/>
        <v>114.10000000000001</v>
      </c>
      <c r="DX51" s="94">
        <f t="shared" si="317"/>
        <v>118.5</v>
      </c>
      <c r="DY51" s="94">
        <f t="shared" si="317"/>
        <v>114</v>
      </c>
      <c r="DZ51" s="94">
        <f t="shared" si="317"/>
        <v>112</v>
      </c>
      <c r="EA51" s="94">
        <f t="shared" si="317"/>
        <v>112.7</v>
      </c>
      <c r="EB51" s="94">
        <f t="shared" si="317"/>
        <v>118</v>
      </c>
      <c r="EC51" s="94">
        <f t="shared" ref="EC51:GN51" si="318">EC6+EC11+EC26</f>
        <v>102</v>
      </c>
      <c r="ED51" s="94">
        <f t="shared" si="318"/>
        <v>94.5</v>
      </c>
      <c r="EE51" s="94">
        <f t="shared" si="318"/>
        <v>95.3</v>
      </c>
      <c r="EF51" s="94">
        <f t="shared" si="318"/>
        <v>93.2</v>
      </c>
      <c r="EG51" s="94">
        <f t="shared" si="318"/>
        <v>77.7</v>
      </c>
      <c r="EH51" s="94">
        <f t="shared" si="318"/>
        <v>75.7</v>
      </c>
      <c r="EI51" s="94">
        <f t="shared" si="318"/>
        <v>76.2</v>
      </c>
      <c r="EJ51" s="94">
        <f t="shared" si="318"/>
        <v>79.8</v>
      </c>
      <c r="EK51" s="94">
        <f t="shared" si="318"/>
        <v>84.199999999999989</v>
      </c>
      <c r="EL51" s="94">
        <f t="shared" si="318"/>
        <v>85</v>
      </c>
      <c r="EM51" s="94">
        <f t="shared" si="318"/>
        <v>81.3</v>
      </c>
      <c r="EN51" s="94">
        <f t="shared" si="318"/>
        <v>118.6</v>
      </c>
      <c r="EO51" s="94">
        <f t="shared" si="318"/>
        <v>101</v>
      </c>
      <c r="EP51" s="94">
        <f t="shared" si="318"/>
        <v>86.1</v>
      </c>
      <c r="EQ51" s="94">
        <f t="shared" si="318"/>
        <v>99.4</v>
      </c>
      <c r="ER51" s="94">
        <f t="shared" si="318"/>
        <v>99.2</v>
      </c>
      <c r="ES51" s="94">
        <f t="shared" si="318"/>
        <v>82.6</v>
      </c>
      <c r="ET51" s="94">
        <f t="shared" si="318"/>
        <v>91.1</v>
      </c>
      <c r="EU51" s="94">
        <f t="shared" si="318"/>
        <v>101.69999999999999</v>
      </c>
      <c r="EV51" s="94">
        <f t="shared" si="318"/>
        <v>84.7</v>
      </c>
      <c r="EW51" s="94">
        <f t="shared" si="318"/>
        <v>83.8</v>
      </c>
      <c r="EX51" s="94">
        <f t="shared" si="318"/>
        <v>89.5</v>
      </c>
      <c r="EY51" s="94">
        <f t="shared" si="318"/>
        <v>73.599999999999994</v>
      </c>
      <c r="EZ51" s="94">
        <f t="shared" si="318"/>
        <v>94.1</v>
      </c>
      <c r="FA51" s="94">
        <f t="shared" si="318"/>
        <v>100</v>
      </c>
      <c r="FB51" s="94">
        <f t="shared" si="318"/>
        <v>95.1</v>
      </c>
      <c r="FC51" s="94">
        <f t="shared" si="318"/>
        <v>98</v>
      </c>
      <c r="FD51" s="94">
        <f t="shared" si="318"/>
        <v>94.1</v>
      </c>
      <c r="FE51" s="94">
        <f t="shared" si="318"/>
        <v>94.5</v>
      </c>
      <c r="FF51" s="94">
        <f t="shared" si="318"/>
        <v>105</v>
      </c>
      <c r="FG51" s="94">
        <f t="shared" si="318"/>
        <v>102.9</v>
      </c>
      <c r="FH51" s="94">
        <f t="shared" si="318"/>
        <v>0</v>
      </c>
      <c r="FI51" s="94">
        <f t="shared" si="318"/>
        <v>0</v>
      </c>
      <c r="FJ51" s="94">
        <f t="shared" si="318"/>
        <v>0</v>
      </c>
      <c r="FK51" s="94">
        <f t="shared" si="318"/>
        <v>0</v>
      </c>
      <c r="FL51" s="94">
        <f t="shared" si="318"/>
        <v>98.199999999999989</v>
      </c>
      <c r="FM51" s="94">
        <f t="shared" si="318"/>
        <v>100.60000000000001</v>
      </c>
      <c r="FN51" s="94">
        <f t="shared" si="318"/>
        <v>102.69999999999999</v>
      </c>
      <c r="FO51" s="94">
        <f t="shared" si="318"/>
        <v>112.4</v>
      </c>
      <c r="FP51" s="94">
        <f t="shared" si="318"/>
        <v>109.5</v>
      </c>
      <c r="FQ51" s="94">
        <f t="shared" si="318"/>
        <v>97.4</v>
      </c>
      <c r="FR51" s="94">
        <f t="shared" si="318"/>
        <v>104.5</v>
      </c>
      <c r="FS51" s="94">
        <f t="shared" si="318"/>
        <v>106.1</v>
      </c>
      <c r="FT51" s="94">
        <f t="shared" si="318"/>
        <v>105.80000000000001</v>
      </c>
      <c r="FU51" s="94">
        <f t="shared" si="318"/>
        <v>109.5</v>
      </c>
      <c r="FV51" s="94">
        <f t="shared" si="318"/>
        <v>95.4</v>
      </c>
      <c r="FW51" s="94">
        <f t="shared" si="318"/>
        <v>97.800000000000011</v>
      </c>
      <c r="FX51" s="94">
        <f t="shared" si="318"/>
        <v>107</v>
      </c>
      <c r="FY51" s="94">
        <f t="shared" si="318"/>
        <v>105.6</v>
      </c>
      <c r="FZ51" s="94">
        <f t="shared" si="318"/>
        <v>106.19999999999999</v>
      </c>
      <c r="GA51" s="94">
        <f t="shared" si="318"/>
        <v>104</v>
      </c>
      <c r="GB51" s="94">
        <f t="shared" si="318"/>
        <v>103.9</v>
      </c>
      <c r="GC51" s="94">
        <f t="shared" si="318"/>
        <v>99.5</v>
      </c>
      <c r="GD51" s="94">
        <f t="shared" si="318"/>
        <v>101.5</v>
      </c>
      <c r="GE51" s="94">
        <f t="shared" si="318"/>
        <v>106.6</v>
      </c>
      <c r="GF51" s="94">
        <f t="shared" si="318"/>
        <v>95.5</v>
      </c>
      <c r="GG51" s="94">
        <f t="shared" si="318"/>
        <v>106.1</v>
      </c>
      <c r="GH51" s="94">
        <f t="shared" si="318"/>
        <v>112.6</v>
      </c>
      <c r="GI51" s="94">
        <f t="shared" si="318"/>
        <v>106</v>
      </c>
      <c r="GJ51" s="94">
        <f t="shared" si="318"/>
        <v>121.1</v>
      </c>
      <c r="GK51" s="94">
        <f t="shared" si="318"/>
        <v>132.19999999999999</v>
      </c>
      <c r="GL51" s="94">
        <f t="shared" si="318"/>
        <v>126.2</v>
      </c>
      <c r="GM51" s="94">
        <f t="shared" si="318"/>
        <v>128.4</v>
      </c>
      <c r="GN51" s="94">
        <f t="shared" si="318"/>
        <v>129.89999999999998</v>
      </c>
      <c r="GO51" s="94">
        <f t="shared" ref="GO51:IZ51" si="319">GO6+GO11+GO26</f>
        <v>124.3</v>
      </c>
      <c r="GP51" s="94">
        <f t="shared" si="319"/>
        <v>130.9</v>
      </c>
      <c r="GQ51" s="94">
        <f t="shared" si="319"/>
        <v>123.8</v>
      </c>
      <c r="GR51" s="94">
        <f t="shared" si="319"/>
        <v>126.1</v>
      </c>
      <c r="GS51" s="94">
        <f t="shared" si="319"/>
        <v>127.4</v>
      </c>
      <c r="GT51" s="94">
        <f t="shared" si="319"/>
        <v>124.3</v>
      </c>
      <c r="GU51" s="94">
        <f t="shared" si="319"/>
        <v>117.5</v>
      </c>
      <c r="GV51" s="94">
        <f t="shared" si="319"/>
        <v>118.5</v>
      </c>
      <c r="GW51" s="94">
        <f t="shared" si="319"/>
        <v>118.79999999999998</v>
      </c>
      <c r="GX51" s="94">
        <f t="shared" si="319"/>
        <v>116.9</v>
      </c>
      <c r="GY51" s="94">
        <f t="shared" si="319"/>
        <v>111.5</v>
      </c>
      <c r="GZ51" s="94">
        <f t="shared" si="319"/>
        <v>114.2</v>
      </c>
      <c r="HA51" s="94">
        <f t="shared" si="319"/>
        <v>107.10000000000001</v>
      </c>
      <c r="HB51" s="94">
        <f t="shared" si="319"/>
        <v>114.39999999999999</v>
      </c>
      <c r="HC51" s="94">
        <f t="shared" si="319"/>
        <v>125.7</v>
      </c>
      <c r="HD51" s="94">
        <f t="shared" si="319"/>
        <v>111.5</v>
      </c>
      <c r="HE51" s="94">
        <f t="shared" si="319"/>
        <v>117.3</v>
      </c>
      <c r="HF51" s="94">
        <f t="shared" si="319"/>
        <v>114.30000000000001</v>
      </c>
      <c r="HG51" s="94">
        <f t="shared" si="319"/>
        <v>108.5</v>
      </c>
      <c r="HH51" s="94">
        <f t="shared" si="319"/>
        <v>123.69999999999999</v>
      </c>
      <c r="HI51" s="94">
        <f t="shared" si="319"/>
        <v>117.39999999999999</v>
      </c>
      <c r="HJ51" s="94">
        <f t="shared" si="319"/>
        <v>125.5</v>
      </c>
      <c r="HK51" s="94">
        <f t="shared" si="319"/>
        <v>119.39999999999999</v>
      </c>
      <c r="HL51" s="94">
        <f t="shared" si="319"/>
        <v>115.80000000000001</v>
      </c>
      <c r="HM51" s="94">
        <f t="shared" si="319"/>
        <v>115.9</v>
      </c>
      <c r="HN51" s="94">
        <f t="shared" si="319"/>
        <v>115.9</v>
      </c>
      <c r="HO51" s="94">
        <f t="shared" si="319"/>
        <v>113.7</v>
      </c>
      <c r="HP51" s="94">
        <f t="shared" si="319"/>
        <v>109.10000000000001</v>
      </c>
      <c r="HQ51" s="94">
        <f t="shared" si="319"/>
        <v>104.1</v>
      </c>
      <c r="HR51" s="94">
        <f t="shared" si="319"/>
        <v>110.69999999999999</v>
      </c>
      <c r="HS51" s="94">
        <f t="shared" si="319"/>
        <v>110.4</v>
      </c>
      <c r="HT51" s="94">
        <f t="shared" si="319"/>
        <v>117</v>
      </c>
      <c r="HU51" s="94">
        <f t="shared" si="319"/>
        <v>111.89999999999999</v>
      </c>
      <c r="HV51" s="94">
        <f t="shared" si="319"/>
        <v>113.4</v>
      </c>
      <c r="HW51" s="94">
        <f t="shared" si="319"/>
        <v>113.89999999999999</v>
      </c>
      <c r="HX51" s="94">
        <f t="shared" si="319"/>
        <v>117.30000000000001</v>
      </c>
      <c r="HY51" s="94">
        <f t="shared" si="319"/>
        <v>118.69999999999999</v>
      </c>
      <c r="HZ51" s="94">
        <f t="shared" si="319"/>
        <v>112.19999999999999</v>
      </c>
      <c r="IA51" s="94">
        <f t="shared" si="319"/>
        <v>111.9</v>
      </c>
      <c r="IB51" s="94">
        <f t="shared" si="319"/>
        <v>116.5</v>
      </c>
      <c r="IC51" s="94">
        <f t="shared" si="319"/>
        <v>113.3</v>
      </c>
      <c r="ID51" s="94">
        <f t="shared" si="319"/>
        <v>113</v>
      </c>
      <c r="IE51" s="94">
        <f t="shared" si="319"/>
        <v>112.9</v>
      </c>
      <c r="IF51" s="94">
        <f t="shared" si="319"/>
        <v>123.89999999999999</v>
      </c>
      <c r="IG51" s="94">
        <f t="shared" si="319"/>
        <v>124.9</v>
      </c>
      <c r="IH51" s="94">
        <f t="shared" si="319"/>
        <v>122.5</v>
      </c>
      <c r="II51" s="94">
        <f t="shared" si="319"/>
        <v>114.8</v>
      </c>
      <c r="IJ51" s="94">
        <f t="shared" si="319"/>
        <v>124.00000000000001</v>
      </c>
      <c r="IK51" s="94">
        <f t="shared" si="319"/>
        <v>119.60000000000001</v>
      </c>
      <c r="IL51" s="94">
        <f t="shared" si="319"/>
        <v>122.2</v>
      </c>
      <c r="IM51" s="94">
        <f t="shared" si="319"/>
        <v>117.4</v>
      </c>
      <c r="IN51" s="94">
        <f t="shared" si="319"/>
        <v>122.8</v>
      </c>
      <c r="IO51" s="94">
        <f t="shared" si="319"/>
        <v>127.6</v>
      </c>
      <c r="IP51" s="94">
        <f t="shared" si="319"/>
        <v>121.8</v>
      </c>
      <c r="IQ51" s="94">
        <f t="shared" si="319"/>
        <v>121.7</v>
      </c>
      <c r="IR51" s="94">
        <f t="shared" si="319"/>
        <v>131.6</v>
      </c>
      <c r="IS51" s="94">
        <f t="shared" si="319"/>
        <v>128.19999999999999</v>
      </c>
      <c r="IT51" s="94">
        <f t="shared" si="319"/>
        <v>129.6</v>
      </c>
      <c r="IU51" s="94">
        <f t="shared" si="319"/>
        <v>123.3</v>
      </c>
      <c r="IV51" s="94">
        <f t="shared" si="319"/>
        <v>132.89999999999998</v>
      </c>
      <c r="IW51" s="94">
        <f t="shared" si="319"/>
        <v>133.30000000000001</v>
      </c>
      <c r="IX51" s="94">
        <f t="shared" si="319"/>
        <v>121.4</v>
      </c>
      <c r="IY51" s="94">
        <f t="shared" si="319"/>
        <v>130</v>
      </c>
      <c r="IZ51" s="94">
        <f t="shared" si="319"/>
        <v>125.1</v>
      </c>
      <c r="JA51" s="94">
        <f t="shared" ref="JA51:LL51" si="320">JA6+JA11+JA26</f>
        <v>126.49999999999999</v>
      </c>
      <c r="JB51" s="94">
        <f t="shared" si="320"/>
        <v>124.2</v>
      </c>
      <c r="JC51" s="94">
        <f t="shared" si="320"/>
        <v>132.30000000000001</v>
      </c>
      <c r="JD51" s="94">
        <f t="shared" si="320"/>
        <v>128.1</v>
      </c>
      <c r="JE51" s="94">
        <f t="shared" si="320"/>
        <v>131.39999999999998</v>
      </c>
      <c r="JF51" s="94">
        <f t="shared" si="320"/>
        <v>121.5</v>
      </c>
      <c r="JG51" s="94">
        <f t="shared" si="320"/>
        <v>125.80000000000001</v>
      </c>
      <c r="JH51" s="94">
        <f t="shared" si="320"/>
        <v>119.1</v>
      </c>
      <c r="JI51" s="94">
        <f t="shared" si="320"/>
        <v>113.00000000000001</v>
      </c>
      <c r="JJ51" s="94">
        <f t="shared" si="320"/>
        <v>115.1</v>
      </c>
      <c r="JK51" s="94">
        <f t="shared" si="320"/>
        <v>124.5</v>
      </c>
      <c r="JL51" s="94">
        <f t="shared" si="320"/>
        <v>122.80000000000001</v>
      </c>
      <c r="JM51" s="94">
        <f t="shared" si="320"/>
        <v>120.1</v>
      </c>
      <c r="JN51" s="94">
        <f t="shared" si="320"/>
        <v>118.7</v>
      </c>
      <c r="JO51" s="94">
        <f t="shared" si="320"/>
        <v>124.89999999999999</v>
      </c>
      <c r="JP51" s="94">
        <f t="shared" si="320"/>
        <v>123</v>
      </c>
      <c r="JQ51" s="94">
        <f t="shared" si="320"/>
        <v>112</v>
      </c>
      <c r="JR51" s="94">
        <f t="shared" si="320"/>
        <v>114</v>
      </c>
      <c r="JS51" s="94">
        <f t="shared" si="320"/>
        <v>103</v>
      </c>
      <c r="JT51" s="94">
        <f t="shared" si="320"/>
        <v>113</v>
      </c>
      <c r="JU51" s="94">
        <f t="shared" si="320"/>
        <v>110</v>
      </c>
      <c r="JV51" s="94">
        <f t="shared" si="320"/>
        <v>117</v>
      </c>
      <c r="JW51" s="94">
        <f t="shared" si="320"/>
        <v>118</v>
      </c>
      <c r="JX51" s="94">
        <f t="shared" si="320"/>
        <v>119</v>
      </c>
      <c r="JY51" s="94">
        <f t="shared" si="320"/>
        <v>101</v>
      </c>
      <c r="JZ51" s="94">
        <f t="shared" si="320"/>
        <v>116</v>
      </c>
      <c r="KA51" s="94">
        <f t="shared" si="320"/>
        <v>119</v>
      </c>
      <c r="KB51" s="94">
        <f t="shared" si="320"/>
        <v>114</v>
      </c>
      <c r="KC51" s="94">
        <f t="shared" si="320"/>
        <v>139</v>
      </c>
      <c r="KD51" s="94">
        <f t="shared" si="320"/>
        <v>133</v>
      </c>
      <c r="KE51" s="94">
        <f t="shared" si="320"/>
        <v>133</v>
      </c>
      <c r="KF51" s="94">
        <f t="shared" si="320"/>
        <v>130</v>
      </c>
      <c r="KG51" s="94">
        <f t="shared" si="320"/>
        <v>136</v>
      </c>
      <c r="KH51" s="94">
        <f t="shared" si="320"/>
        <v>125</v>
      </c>
      <c r="KI51" s="94">
        <f t="shared" si="320"/>
        <v>137</v>
      </c>
      <c r="KJ51" s="94">
        <f t="shared" si="320"/>
        <v>130</v>
      </c>
      <c r="KK51" s="94">
        <f t="shared" si="320"/>
        <v>133</v>
      </c>
      <c r="KL51" s="94">
        <f t="shared" si="320"/>
        <v>132</v>
      </c>
      <c r="KM51" s="94">
        <f t="shared" si="320"/>
        <v>133</v>
      </c>
      <c r="KN51" s="94">
        <f t="shared" si="320"/>
        <v>124</v>
      </c>
      <c r="KO51" s="94">
        <f t="shared" si="320"/>
        <v>139</v>
      </c>
      <c r="KP51" s="94">
        <f t="shared" si="320"/>
        <v>131</v>
      </c>
      <c r="KQ51" s="94">
        <f t="shared" si="320"/>
        <v>127</v>
      </c>
      <c r="KR51" s="94">
        <f t="shared" si="320"/>
        <v>133</v>
      </c>
      <c r="KS51" s="94">
        <f t="shared" si="320"/>
        <v>134</v>
      </c>
      <c r="KT51" s="94">
        <f t="shared" si="320"/>
        <v>129</v>
      </c>
      <c r="KU51" s="94">
        <f t="shared" si="320"/>
        <v>129</v>
      </c>
      <c r="KV51" s="94">
        <f t="shared" si="320"/>
        <v>133</v>
      </c>
      <c r="KW51" s="94">
        <f t="shared" si="320"/>
        <v>129</v>
      </c>
      <c r="KX51" s="94">
        <f t="shared" si="320"/>
        <v>130</v>
      </c>
      <c r="KY51" s="94">
        <f t="shared" si="320"/>
        <v>136</v>
      </c>
      <c r="KZ51" s="94">
        <f t="shared" si="320"/>
        <v>125</v>
      </c>
      <c r="LA51" s="94">
        <f t="shared" si="320"/>
        <v>138</v>
      </c>
      <c r="LB51" s="94">
        <f t="shared" si="320"/>
        <v>139</v>
      </c>
      <c r="LC51" s="94">
        <f t="shared" si="320"/>
        <v>139</v>
      </c>
      <c r="LD51" s="94">
        <f t="shared" si="320"/>
        <v>135</v>
      </c>
      <c r="LE51" s="94">
        <f t="shared" si="320"/>
        <v>135</v>
      </c>
      <c r="LF51" s="94">
        <f t="shared" si="320"/>
        <v>135</v>
      </c>
      <c r="LG51" s="94">
        <f t="shared" si="320"/>
        <v>141</v>
      </c>
      <c r="LH51" s="94">
        <f t="shared" si="320"/>
        <v>139</v>
      </c>
      <c r="LI51" s="94">
        <f t="shared" si="320"/>
        <v>137</v>
      </c>
      <c r="LJ51" s="94">
        <f t="shared" si="320"/>
        <v>139</v>
      </c>
      <c r="LK51" s="94">
        <f t="shared" si="320"/>
        <v>127</v>
      </c>
      <c r="LL51" s="94">
        <f t="shared" si="320"/>
        <v>133</v>
      </c>
      <c r="LM51" s="94">
        <f t="shared" ref="LM51:NX51" si="321">LM6+LM11+LM26</f>
        <v>144</v>
      </c>
      <c r="LN51" s="94">
        <f t="shared" si="321"/>
        <v>140</v>
      </c>
      <c r="LO51" s="94">
        <f t="shared" si="321"/>
        <v>129</v>
      </c>
      <c r="LP51" s="94">
        <f t="shared" si="321"/>
        <v>128</v>
      </c>
      <c r="LQ51" s="94">
        <f t="shared" si="321"/>
        <v>131</v>
      </c>
      <c r="LR51" s="94">
        <f t="shared" si="321"/>
        <v>128</v>
      </c>
      <c r="LS51" s="94">
        <f t="shared" si="321"/>
        <v>133</v>
      </c>
      <c r="LT51" s="94">
        <f t="shared" si="321"/>
        <v>133</v>
      </c>
      <c r="LU51" s="94">
        <f t="shared" si="321"/>
        <v>123</v>
      </c>
      <c r="LV51" s="94">
        <f t="shared" si="321"/>
        <v>121</v>
      </c>
      <c r="LW51" s="94">
        <f t="shared" si="321"/>
        <v>119</v>
      </c>
      <c r="LX51" s="94">
        <f t="shared" si="321"/>
        <v>127</v>
      </c>
      <c r="LY51" s="94">
        <f t="shared" si="321"/>
        <v>137</v>
      </c>
      <c r="LZ51" s="94">
        <f t="shared" si="321"/>
        <v>138</v>
      </c>
      <c r="MA51" s="94">
        <f t="shared" si="321"/>
        <v>137</v>
      </c>
      <c r="MB51" s="94">
        <f t="shared" si="321"/>
        <v>132</v>
      </c>
      <c r="MC51" s="94">
        <f t="shared" si="321"/>
        <v>112</v>
      </c>
      <c r="MD51" s="94">
        <f t="shared" si="321"/>
        <v>124</v>
      </c>
      <c r="ME51" s="94">
        <f t="shared" si="321"/>
        <v>129</v>
      </c>
      <c r="MF51" s="94">
        <f t="shared" si="321"/>
        <v>111</v>
      </c>
      <c r="MG51" s="94">
        <f t="shared" si="321"/>
        <v>115</v>
      </c>
      <c r="MH51" s="94">
        <f t="shared" si="321"/>
        <v>121</v>
      </c>
      <c r="MI51" s="94">
        <f t="shared" si="321"/>
        <v>123</v>
      </c>
      <c r="MJ51" s="94">
        <f t="shared" si="321"/>
        <v>122</v>
      </c>
      <c r="MK51" s="94">
        <f t="shared" si="321"/>
        <v>134</v>
      </c>
      <c r="ML51" s="94">
        <f t="shared" si="321"/>
        <v>136</v>
      </c>
      <c r="MM51" s="94">
        <f t="shared" si="321"/>
        <v>126</v>
      </c>
      <c r="MN51" s="94">
        <f t="shared" si="321"/>
        <v>131</v>
      </c>
      <c r="MO51" s="94">
        <f t="shared" si="321"/>
        <v>127</v>
      </c>
      <c r="MP51" s="94">
        <f t="shared" si="321"/>
        <v>127</v>
      </c>
      <c r="MQ51" s="94">
        <f t="shared" si="321"/>
        <v>139</v>
      </c>
      <c r="MR51" s="94">
        <f t="shared" si="321"/>
        <v>135</v>
      </c>
      <c r="MS51" s="94">
        <f t="shared" si="321"/>
        <v>122</v>
      </c>
      <c r="MT51" s="94">
        <f t="shared" si="321"/>
        <v>134</v>
      </c>
      <c r="MU51" s="94">
        <f t="shared" si="321"/>
        <v>129</v>
      </c>
      <c r="MV51" s="94">
        <f t="shared" si="321"/>
        <v>129</v>
      </c>
      <c r="MW51" s="94">
        <f t="shared" si="321"/>
        <v>124</v>
      </c>
      <c r="MX51" s="94">
        <f t="shared" si="321"/>
        <v>121</v>
      </c>
      <c r="MY51" s="94">
        <f t="shared" si="321"/>
        <v>108</v>
      </c>
      <c r="MZ51" s="94">
        <f t="shared" si="321"/>
        <v>99</v>
      </c>
      <c r="NA51" s="94">
        <f t="shared" si="321"/>
        <v>94</v>
      </c>
      <c r="NB51" s="94">
        <f t="shared" si="321"/>
        <v>86</v>
      </c>
      <c r="NC51" s="94">
        <f t="shared" si="321"/>
        <v>99</v>
      </c>
      <c r="ND51" s="94">
        <f t="shared" si="321"/>
        <v>92</v>
      </c>
      <c r="NE51" s="94">
        <f t="shared" si="321"/>
        <v>95</v>
      </c>
      <c r="NF51" s="94">
        <f t="shared" si="321"/>
        <v>101</v>
      </c>
      <c r="NG51" s="94">
        <f t="shared" si="321"/>
        <v>92</v>
      </c>
      <c r="NH51" s="94">
        <f t="shared" si="321"/>
        <v>86</v>
      </c>
      <c r="NI51" s="94">
        <f t="shared" si="321"/>
        <v>91</v>
      </c>
      <c r="NJ51" s="94">
        <f t="shared" si="321"/>
        <v>85</v>
      </c>
      <c r="NK51" s="94">
        <f t="shared" si="321"/>
        <v>91</v>
      </c>
      <c r="NL51" s="94">
        <f t="shared" si="321"/>
        <v>98</v>
      </c>
      <c r="NM51" s="94">
        <f t="shared" si="321"/>
        <v>88</v>
      </c>
      <c r="NN51" s="94">
        <f t="shared" si="321"/>
        <v>96</v>
      </c>
      <c r="NO51" s="94">
        <f t="shared" si="321"/>
        <v>102</v>
      </c>
      <c r="NP51" s="94">
        <f t="shared" si="321"/>
        <v>101</v>
      </c>
      <c r="NQ51" s="94">
        <f t="shared" si="321"/>
        <v>110</v>
      </c>
      <c r="NR51" s="94">
        <f t="shared" si="321"/>
        <v>114</v>
      </c>
      <c r="NS51" s="94">
        <f t="shared" si="321"/>
        <v>112</v>
      </c>
      <c r="NT51" s="94">
        <f t="shared" si="321"/>
        <v>123</v>
      </c>
      <c r="NU51" s="94">
        <f t="shared" si="321"/>
        <v>110</v>
      </c>
      <c r="NV51" s="94">
        <f t="shared" si="321"/>
        <v>101</v>
      </c>
      <c r="NW51" s="94">
        <f t="shared" si="321"/>
        <v>105</v>
      </c>
      <c r="NX51" s="94">
        <f t="shared" si="321"/>
        <v>110</v>
      </c>
      <c r="NY51" s="94">
        <f t="shared" ref="NY51:QJ51" si="322">NY6+NY11+NY26</f>
        <v>103</v>
      </c>
      <c r="NZ51" s="94">
        <f t="shared" si="322"/>
        <v>103</v>
      </c>
      <c r="OA51" s="94">
        <f t="shared" si="322"/>
        <v>103</v>
      </c>
      <c r="OB51" s="94">
        <f t="shared" si="322"/>
        <v>106</v>
      </c>
      <c r="OC51" s="94">
        <f t="shared" si="322"/>
        <v>102</v>
      </c>
      <c r="OD51" s="94">
        <f t="shared" si="322"/>
        <v>103</v>
      </c>
      <c r="OE51" s="94">
        <f t="shared" si="322"/>
        <v>115</v>
      </c>
      <c r="OF51" s="94">
        <f t="shared" si="322"/>
        <v>109</v>
      </c>
      <c r="OG51" s="94">
        <f t="shared" si="322"/>
        <v>107</v>
      </c>
      <c r="OH51" s="94">
        <f t="shared" si="322"/>
        <v>107</v>
      </c>
      <c r="OI51" s="94">
        <f t="shared" si="322"/>
        <v>104</v>
      </c>
      <c r="OJ51" s="94">
        <f t="shared" si="322"/>
        <v>110</v>
      </c>
      <c r="OK51" s="94">
        <f t="shared" si="322"/>
        <v>108</v>
      </c>
      <c r="OL51" s="94">
        <f t="shared" si="322"/>
        <v>108</v>
      </c>
      <c r="OM51" s="94">
        <f t="shared" si="322"/>
        <v>114</v>
      </c>
      <c r="ON51" s="94">
        <f t="shared" si="322"/>
        <v>115</v>
      </c>
      <c r="OO51" s="94">
        <f t="shared" si="322"/>
        <v>114</v>
      </c>
      <c r="OP51" s="94">
        <f t="shared" si="322"/>
        <v>114</v>
      </c>
      <c r="OQ51" s="94">
        <f t="shared" si="322"/>
        <v>120</v>
      </c>
      <c r="OR51" s="94">
        <f t="shared" si="322"/>
        <v>118</v>
      </c>
      <c r="OS51" s="94">
        <f t="shared" si="322"/>
        <v>115</v>
      </c>
      <c r="OT51" s="94">
        <f t="shared" si="322"/>
        <v>122</v>
      </c>
      <c r="OU51" s="94">
        <f t="shared" si="322"/>
        <v>113</v>
      </c>
      <c r="OV51" s="94">
        <f t="shared" si="322"/>
        <v>125</v>
      </c>
      <c r="OW51" s="94">
        <f t="shared" si="322"/>
        <v>123</v>
      </c>
      <c r="OX51" s="94">
        <f t="shared" si="322"/>
        <v>120</v>
      </c>
      <c r="OY51" s="94">
        <f t="shared" si="322"/>
        <v>124</v>
      </c>
      <c r="OZ51" s="94">
        <f t="shared" si="322"/>
        <v>123</v>
      </c>
      <c r="PA51" s="94">
        <f t="shared" si="322"/>
        <v>119</v>
      </c>
      <c r="PB51" s="94">
        <f t="shared" si="322"/>
        <v>121</v>
      </c>
      <c r="PC51" s="94">
        <f t="shared" si="322"/>
        <v>127</v>
      </c>
      <c r="PD51" s="94">
        <f t="shared" si="322"/>
        <v>133</v>
      </c>
      <c r="PE51" s="94">
        <f t="shared" si="322"/>
        <v>130</v>
      </c>
      <c r="PF51" s="94">
        <f t="shared" si="322"/>
        <v>122</v>
      </c>
      <c r="PG51" s="94">
        <f t="shared" si="322"/>
        <v>127</v>
      </c>
      <c r="PH51" s="94">
        <f t="shared" si="322"/>
        <v>121</v>
      </c>
      <c r="PI51" s="94">
        <f t="shared" si="322"/>
        <v>124</v>
      </c>
      <c r="PJ51" s="94">
        <f t="shared" si="322"/>
        <v>126</v>
      </c>
      <c r="PK51" s="94">
        <f t="shared" si="322"/>
        <v>124</v>
      </c>
      <c r="PL51" s="94">
        <f t="shared" si="322"/>
        <v>128</v>
      </c>
      <c r="PM51" s="94">
        <f t="shared" si="322"/>
        <v>122</v>
      </c>
      <c r="PN51" s="94">
        <f t="shared" si="322"/>
        <v>122</v>
      </c>
      <c r="PO51" s="94">
        <f t="shared" si="322"/>
        <v>135</v>
      </c>
      <c r="PP51" s="94">
        <f t="shared" si="322"/>
        <v>136</v>
      </c>
      <c r="PQ51" s="94">
        <f t="shared" si="322"/>
        <v>132</v>
      </c>
      <c r="PR51" s="94">
        <f t="shared" si="322"/>
        <v>131</v>
      </c>
      <c r="PS51" s="94">
        <f t="shared" si="322"/>
        <v>130</v>
      </c>
      <c r="PT51" s="94">
        <f t="shared" si="322"/>
        <v>128</v>
      </c>
      <c r="PU51" s="94">
        <f t="shared" si="322"/>
        <v>126</v>
      </c>
      <c r="PV51" s="94">
        <f t="shared" si="322"/>
        <v>125</v>
      </c>
      <c r="PW51" s="94">
        <f t="shared" si="322"/>
        <v>135</v>
      </c>
      <c r="PX51" s="94">
        <f t="shared" si="322"/>
        <v>134</v>
      </c>
      <c r="PY51" s="94">
        <f t="shared" si="322"/>
        <v>123</v>
      </c>
      <c r="PZ51" s="94">
        <f t="shared" si="322"/>
        <v>129</v>
      </c>
      <c r="QA51" s="94">
        <f t="shared" si="322"/>
        <v>129</v>
      </c>
      <c r="QB51" s="94">
        <f t="shared" si="322"/>
        <v>127</v>
      </c>
      <c r="QC51" s="94">
        <f t="shared" si="322"/>
        <v>126</v>
      </c>
      <c r="QD51" s="94">
        <f t="shared" si="322"/>
        <v>133</v>
      </c>
      <c r="QE51" s="94">
        <f t="shared" si="322"/>
        <v>126</v>
      </c>
      <c r="QF51" s="94">
        <f t="shared" si="322"/>
        <v>122</v>
      </c>
      <c r="QG51" s="94">
        <f t="shared" si="322"/>
        <v>128</v>
      </c>
      <c r="QH51" s="94">
        <f t="shared" si="322"/>
        <v>115</v>
      </c>
      <c r="QI51" s="94">
        <f t="shared" si="322"/>
        <v>122</v>
      </c>
      <c r="QJ51" s="94">
        <f t="shared" si="322"/>
        <v>123</v>
      </c>
      <c r="QK51" s="94">
        <f t="shared" ref="QK51:SV51" si="323">QK6+QK11+QK26</f>
        <v>119</v>
      </c>
      <c r="QL51" s="94">
        <f t="shared" si="323"/>
        <v>129</v>
      </c>
      <c r="QM51" s="94">
        <f t="shared" si="323"/>
        <v>125</v>
      </c>
      <c r="QN51" s="94">
        <f t="shared" si="323"/>
        <v>129</v>
      </c>
      <c r="QO51" s="94">
        <f t="shared" si="323"/>
        <v>125</v>
      </c>
      <c r="QP51" s="94">
        <f t="shared" si="323"/>
        <v>129</v>
      </c>
      <c r="QQ51" s="94">
        <f t="shared" si="323"/>
        <v>129</v>
      </c>
      <c r="QR51" s="94">
        <f t="shared" si="323"/>
        <v>135</v>
      </c>
      <c r="QS51" s="94">
        <f t="shared" si="323"/>
        <v>128</v>
      </c>
      <c r="QT51" s="94">
        <f t="shared" si="323"/>
        <v>125</v>
      </c>
      <c r="QU51" s="94">
        <f t="shared" si="323"/>
        <v>126</v>
      </c>
      <c r="QV51" s="94">
        <f t="shared" si="323"/>
        <v>121</v>
      </c>
      <c r="QW51" s="94">
        <f t="shared" si="323"/>
        <v>128</v>
      </c>
      <c r="QX51" s="94">
        <f t="shared" si="323"/>
        <v>124</v>
      </c>
      <c r="QY51" s="94">
        <f t="shared" si="323"/>
        <v>129</v>
      </c>
      <c r="QZ51" s="94">
        <f t="shared" si="323"/>
        <v>137</v>
      </c>
      <c r="RA51" s="94">
        <f t="shared" si="323"/>
        <v>138</v>
      </c>
      <c r="RB51" s="94">
        <f t="shared" si="323"/>
        <v>140</v>
      </c>
      <c r="RC51" s="94">
        <f t="shared" si="323"/>
        <v>132</v>
      </c>
      <c r="RD51" s="94">
        <f t="shared" si="323"/>
        <v>134</v>
      </c>
      <c r="RE51" s="94">
        <f t="shared" si="323"/>
        <v>124</v>
      </c>
      <c r="RF51" s="94">
        <f t="shared" si="323"/>
        <v>133</v>
      </c>
      <c r="RG51" s="94">
        <f t="shared" si="323"/>
        <v>127</v>
      </c>
      <c r="RH51" s="94">
        <f t="shared" si="323"/>
        <v>127</v>
      </c>
      <c r="RI51" s="94">
        <f t="shared" si="323"/>
        <v>120</v>
      </c>
      <c r="RJ51" s="94">
        <f t="shared" si="323"/>
        <v>130</v>
      </c>
      <c r="RK51" s="94">
        <f t="shared" si="323"/>
        <v>134</v>
      </c>
      <c r="RL51" s="94">
        <f t="shared" si="323"/>
        <v>135</v>
      </c>
      <c r="RM51" s="94">
        <f t="shared" si="323"/>
        <v>134</v>
      </c>
      <c r="RN51" s="94">
        <f t="shared" si="323"/>
        <v>129</v>
      </c>
      <c r="RO51" s="94">
        <f t="shared" si="323"/>
        <v>127</v>
      </c>
      <c r="RP51" s="94">
        <f t="shared" si="323"/>
        <v>132</v>
      </c>
      <c r="RQ51" s="94">
        <f t="shared" si="323"/>
        <v>128</v>
      </c>
      <c r="RR51" s="94">
        <f t="shared" si="323"/>
        <v>116</v>
      </c>
      <c r="RS51" s="94">
        <f t="shared" si="323"/>
        <v>123</v>
      </c>
      <c r="RT51" s="94">
        <f t="shared" si="323"/>
        <v>126</v>
      </c>
      <c r="RU51" s="94">
        <f t="shared" si="323"/>
        <v>119</v>
      </c>
      <c r="RV51" s="94">
        <f t="shared" si="323"/>
        <v>126</v>
      </c>
      <c r="RW51" s="94">
        <f t="shared" si="323"/>
        <v>125</v>
      </c>
      <c r="RX51" s="94">
        <f t="shared" si="323"/>
        <v>132</v>
      </c>
      <c r="RY51" s="94">
        <f t="shared" si="323"/>
        <v>132</v>
      </c>
      <c r="RZ51" s="94">
        <f t="shared" si="323"/>
        <v>128</v>
      </c>
      <c r="SA51" s="94">
        <f t="shared" si="323"/>
        <v>124</v>
      </c>
      <c r="SB51" s="94">
        <f t="shared" si="323"/>
        <v>132</v>
      </c>
      <c r="SC51" s="94">
        <f t="shared" si="323"/>
        <v>121</v>
      </c>
      <c r="SD51" s="94">
        <f t="shared" si="323"/>
        <v>124</v>
      </c>
      <c r="SE51" s="94">
        <f t="shared" si="323"/>
        <v>120</v>
      </c>
      <c r="SF51" s="94">
        <f t="shared" si="323"/>
        <v>126</v>
      </c>
      <c r="SG51" s="94">
        <f t="shared" si="323"/>
        <v>114</v>
      </c>
      <c r="SH51" s="94">
        <f t="shared" si="323"/>
        <v>120</v>
      </c>
      <c r="SI51" s="94">
        <f t="shared" si="323"/>
        <v>119</v>
      </c>
      <c r="SJ51" s="94">
        <f t="shared" si="323"/>
        <v>123</v>
      </c>
      <c r="SK51" s="94">
        <f t="shared" si="323"/>
        <v>113</v>
      </c>
      <c r="SL51" s="94">
        <f t="shared" si="323"/>
        <v>117</v>
      </c>
      <c r="SM51" s="94">
        <f t="shared" si="323"/>
        <v>116</v>
      </c>
      <c r="SN51" s="94">
        <f t="shared" si="323"/>
        <v>119</v>
      </c>
      <c r="SO51" s="94">
        <f t="shared" si="323"/>
        <v>121</v>
      </c>
      <c r="SP51" s="94">
        <f t="shared" si="323"/>
        <v>117</v>
      </c>
      <c r="SQ51" s="94">
        <f t="shared" si="323"/>
        <v>123</v>
      </c>
      <c r="SR51" s="94">
        <f t="shared" si="323"/>
        <v>125</v>
      </c>
      <c r="SS51" s="94">
        <f t="shared" si="323"/>
        <v>111</v>
      </c>
      <c r="ST51" s="94">
        <f t="shared" si="323"/>
        <v>121</v>
      </c>
      <c r="SU51" s="94">
        <f t="shared" si="323"/>
        <v>114</v>
      </c>
      <c r="SV51" s="94">
        <f t="shared" si="323"/>
        <v>114</v>
      </c>
      <c r="SW51" s="94">
        <f t="shared" ref="SW51:VH51" si="324">SW6+SW11+SW26</f>
        <v>121</v>
      </c>
      <c r="SX51" s="94">
        <f t="shared" si="324"/>
        <v>123</v>
      </c>
      <c r="SY51" s="94">
        <f t="shared" si="324"/>
        <v>127</v>
      </c>
      <c r="SZ51" s="94">
        <f t="shared" si="324"/>
        <v>129</v>
      </c>
      <c r="TA51" s="94">
        <f t="shared" si="324"/>
        <v>122</v>
      </c>
      <c r="TB51" s="94">
        <f t="shared" si="324"/>
        <v>122</v>
      </c>
      <c r="TC51" s="94">
        <f t="shared" si="324"/>
        <v>123</v>
      </c>
      <c r="TD51" s="94">
        <f t="shared" si="324"/>
        <v>125</v>
      </c>
      <c r="TE51" s="94">
        <f t="shared" si="324"/>
        <v>127</v>
      </c>
      <c r="TF51" s="94">
        <f t="shared" si="324"/>
        <v>118</v>
      </c>
      <c r="TG51" s="94">
        <f t="shared" si="324"/>
        <v>138</v>
      </c>
      <c r="TH51" s="94">
        <f t="shared" si="324"/>
        <v>129</v>
      </c>
      <c r="TI51" s="94">
        <f t="shared" si="324"/>
        <v>135</v>
      </c>
      <c r="TJ51" s="94">
        <f t="shared" si="324"/>
        <v>134</v>
      </c>
      <c r="TK51" s="94">
        <f t="shared" si="324"/>
        <v>128</v>
      </c>
      <c r="TL51" s="94">
        <f t="shared" si="324"/>
        <v>127</v>
      </c>
      <c r="TM51" s="94">
        <f t="shared" si="324"/>
        <v>126</v>
      </c>
      <c r="TN51" s="94">
        <f t="shared" si="324"/>
        <v>120</v>
      </c>
      <c r="TO51" s="94">
        <f t="shared" si="324"/>
        <v>123</v>
      </c>
      <c r="TP51" s="94">
        <f t="shared" si="324"/>
        <v>126</v>
      </c>
      <c r="TQ51" s="94">
        <f t="shared" si="324"/>
        <v>117</v>
      </c>
      <c r="TR51" s="94">
        <f t="shared" si="324"/>
        <v>121</v>
      </c>
      <c r="TS51" s="94">
        <f t="shared" si="324"/>
        <v>119</v>
      </c>
      <c r="TT51" s="94">
        <f t="shared" si="324"/>
        <v>119</v>
      </c>
      <c r="TU51" s="94">
        <f t="shared" si="324"/>
        <v>122</v>
      </c>
      <c r="TV51" s="94">
        <f t="shared" si="324"/>
        <v>122</v>
      </c>
      <c r="TW51" s="94">
        <f t="shared" si="324"/>
        <v>123</v>
      </c>
      <c r="TX51" s="94">
        <f t="shared" si="324"/>
        <v>123</v>
      </c>
      <c r="TY51" s="94">
        <f t="shared" si="324"/>
        <v>117</v>
      </c>
      <c r="TZ51" s="94">
        <f t="shared" si="324"/>
        <v>118</v>
      </c>
      <c r="UA51" s="94">
        <f t="shared" si="324"/>
        <v>121</v>
      </c>
      <c r="UB51" s="94">
        <f t="shared" si="324"/>
        <v>119</v>
      </c>
      <c r="UC51" s="94">
        <f t="shared" si="324"/>
        <v>124</v>
      </c>
      <c r="UD51" s="94">
        <f t="shared" si="324"/>
        <v>116</v>
      </c>
      <c r="UE51" s="94">
        <f t="shared" si="324"/>
        <v>120</v>
      </c>
      <c r="UF51" s="94">
        <f t="shared" si="324"/>
        <v>123</v>
      </c>
      <c r="UG51" s="94">
        <f t="shared" si="324"/>
        <v>121</v>
      </c>
      <c r="UH51" s="94">
        <f t="shared" si="324"/>
        <v>118</v>
      </c>
      <c r="UI51" s="94">
        <f t="shared" si="324"/>
        <v>124</v>
      </c>
      <c r="UJ51" s="94">
        <f t="shared" si="324"/>
        <v>117</v>
      </c>
      <c r="UK51" s="94">
        <f t="shared" si="324"/>
        <v>120</v>
      </c>
      <c r="UL51" s="94">
        <f t="shared" si="324"/>
        <v>124</v>
      </c>
      <c r="UM51" s="94">
        <f t="shared" si="324"/>
        <v>129</v>
      </c>
      <c r="UN51" s="94">
        <f t="shared" si="324"/>
        <v>120</v>
      </c>
      <c r="UO51" s="94">
        <f t="shared" si="324"/>
        <v>131</v>
      </c>
      <c r="UP51" s="94">
        <f t="shared" si="324"/>
        <v>128</v>
      </c>
      <c r="UQ51" s="94">
        <f t="shared" si="324"/>
        <v>126</v>
      </c>
      <c r="UR51" s="94">
        <f t="shared" si="324"/>
        <v>125</v>
      </c>
      <c r="US51" s="94">
        <f t="shared" si="324"/>
        <v>129</v>
      </c>
      <c r="UT51" s="94">
        <f t="shared" si="324"/>
        <v>126</v>
      </c>
      <c r="UU51" s="94">
        <f t="shared" si="324"/>
        <v>126</v>
      </c>
      <c r="UV51" s="94">
        <f t="shared" si="324"/>
        <v>129</v>
      </c>
      <c r="UW51" s="94">
        <f t="shared" si="324"/>
        <v>128</v>
      </c>
      <c r="UX51" s="94">
        <f t="shared" si="324"/>
        <v>125</v>
      </c>
      <c r="UY51" s="94">
        <f t="shared" si="324"/>
        <v>130</v>
      </c>
      <c r="UZ51" s="94">
        <f t="shared" si="324"/>
        <v>128</v>
      </c>
      <c r="VA51" s="94">
        <f t="shared" si="324"/>
        <v>131</v>
      </c>
      <c r="VB51" s="94">
        <f t="shared" si="324"/>
        <v>125</v>
      </c>
      <c r="VC51" s="94">
        <f t="shared" si="324"/>
        <v>124</v>
      </c>
      <c r="VD51" s="94">
        <f t="shared" si="324"/>
        <v>140</v>
      </c>
      <c r="VE51" s="94">
        <f t="shared" si="324"/>
        <v>132</v>
      </c>
      <c r="VF51" s="94">
        <f t="shared" si="324"/>
        <v>133</v>
      </c>
      <c r="VG51" s="94">
        <f t="shared" si="324"/>
        <v>123</v>
      </c>
      <c r="VH51" s="94">
        <f t="shared" si="324"/>
        <v>137</v>
      </c>
      <c r="VI51" s="94">
        <f t="shared" ref="VI51:XT51" si="325">VI6+VI11+VI26</f>
        <v>128</v>
      </c>
      <c r="VJ51" s="94">
        <f t="shared" si="325"/>
        <v>133</v>
      </c>
      <c r="VK51" s="94">
        <f t="shared" si="325"/>
        <v>130</v>
      </c>
      <c r="VL51" s="94">
        <f t="shared" si="325"/>
        <v>125</v>
      </c>
      <c r="VM51" s="94">
        <f t="shared" si="325"/>
        <v>132</v>
      </c>
      <c r="VN51" s="94">
        <f t="shared" si="325"/>
        <v>131</v>
      </c>
      <c r="VO51" s="94">
        <f t="shared" si="325"/>
        <v>127</v>
      </c>
      <c r="VP51" s="94">
        <f t="shared" si="325"/>
        <v>135</v>
      </c>
      <c r="VQ51" s="94">
        <f t="shared" si="325"/>
        <v>135</v>
      </c>
      <c r="VR51" s="94">
        <f t="shared" si="325"/>
        <v>134</v>
      </c>
      <c r="VS51" s="94">
        <f t="shared" si="325"/>
        <v>129</v>
      </c>
      <c r="VT51" s="94">
        <f t="shared" si="325"/>
        <v>121</v>
      </c>
      <c r="VU51" s="94">
        <f t="shared" si="325"/>
        <v>132</v>
      </c>
      <c r="VV51" s="94">
        <f t="shared" si="325"/>
        <v>129</v>
      </c>
      <c r="VW51" s="94">
        <f t="shared" si="325"/>
        <v>126</v>
      </c>
      <c r="VX51" s="94">
        <f t="shared" si="325"/>
        <v>132</v>
      </c>
      <c r="VY51" s="94">
        <f t="shared" si="325"/>
        <v>124</v>
      </c>
      <c r="VZ51" s="94">
        <f t="shared" si="325"/>
        <v>130</v>
      </c>
      <c r="WA51" s="94">
        <f t="shared" si="325"/>
        <v>127</v>
      </c>
      <c r="WB51" s="94">
        <f t="shared" si="325"/>
        <v>124</v>
      </c>
      <c r="WC51" s="94">
        <f t="shared" si="325"/>
        <v>123</v>
      </c>
      <c r="WD51" s="94">
        <f t="shared" si="325"/>
        <v>129</v>
      </c>
      <c r="WE51" s="94">
        <f t="shared" si="325"/>
        <v>125</v>
      </c>
      <c r="WF51" s="94">
        <f t="shared" si="325"/>
        <v>121</v>
      </c>
      <c r="WG51" s="94">
        <f t="shared" si="325"/>
        <v>125</v>
      </c>
      <c r="WH51" s="94">
        <f t="shared" si="325"/>
        <v>126</v>
      </c>
      <c r="WI51" s="94">
        <f t="shared" si="325"/>
        <v>131</v>
      </c>
      <c r="WJ51" s="94">
        <f t="shared" si="325"/>
        <v>122</v>
      </c>
      <c r="WK51" s="94">
        <f t="shared" si="325"/>
        <v>126</v>
      </c>
      <c r="WL51" s="94">
        <f t="shared" si="325"/>
        <v>129</v>
      </c>
      <c r="WM51" s="94">
        <f t="shared" si="325"/>
        <v>133</v>
      </c>
      <c r="WN51" s="94">
        <f t="shared" si="325"/>
        <v>129</v>
      </c>
      <c r="WO51" s="94">
        <f t="shared" si="325"/>
        <v>123</v>
      </c>
      <c r="WP51" s="94">
        <f t="shared" si="325"/>
        <v>133</v>
      </c>
      <c r="WQ51" s="94">
        <f t="shared" si="325"/>
        <v>132</v>
      </c>
      <c r="WR51" s="94">
        <f t="shared" si="325"/>
        <v>130</v>
      </c>
      <c r="WS51" s="94">
        <f t="shared" si="325"/>
        <v>123</v>
      </c>
      <c r="WT51" s="94">
        <f t="shared" si="325"/>
        <v>126</v>
      </c>
      <c r="WU51" s="94">
        <f t="shared" si="325"/>
        <v>131</v>
      </c>
      <c r="WV51" s="94">
        <f t="shared" si="325"/>
        <v>121</v>
      </c>
      <c r="WW51" s="94">
        <f t="shared" si="325"/>
        <v>127</v>
      </c>
      <c r="WX51" s="94">
        <f t="shared" si="325"/>
        <v>122</v>
      </c>
      <c r="WY51" s="94">
        <f t="shared" si="325"/>
        <v>123</v>
      </c>
      <c r="WZ51" s="94">
        <f t="shared" si="325"/>
        <v>128</v>
      </c>
      <c r="XA51" s="94">
        <f t="shared" si="325"/>
        <v>131</v>
      </c>
      <c r="XB51" s="94">
        <f t="shared" si="325"/>
        <v>124</v>
      </c>
      <c r="XC51" s="94">
        <f t="shared" si="325"/>
        <v>123</v>
      </c>
      <c r="XD51" s="94">
        <f t="shared" si="325"/>
        <v>124</v>
      </c>
      <c r="XE51" s="94">
        <f t="shared" si="325"/>
        <v>123</v>
      </c>
      <c r="XF51" s="94">
        <f t="shared" si="325"/>
        <v>120</v>
      </c>
      <c r="XG51" s="94">
        <f t="shared" si="325"/>
        <v>120</v>
      </c>
      <c r="XH51" s="94">
        <f t="shared" si="325"/>
        <v>116</v>
      </c>
      <c r="XI51" s="94">
        <f t="shared" si="325"/>
        <v>122</v>
      </c>
      <c r="XJ51" s="94">
        <f t="shared" si="325"/>
        <v>120</v>
      </c>
      <c r="XK51" s="94">
        <f t="shared" si="325"/>
        <v>123</v>
      </c>
      <c r="XL51" s="94">
        <f t="shared" si="325"/>
        <v>125</v>
      </c>
      <c r="XM51" s="94">
        <f t="shared" si="325"/>
        <v>123</v>
      </c>
      <c r="XN51" s="94">
        <f t="shared" si="325"/>
        <v>117</v>
      </c>
      <c r="XO51" s="94">
        <f t="shared" si="325"/>
        <v>121</v>
      </c>
      <c r="XP51" s="94">
        <f t="shared" si="325"/>
        <v>118</v>
      </c>
      <c r="XQ51" s="94">
        <f t="shared" si="325"/>
        <v>113</v>
      </c>
      <c r="XR51" s="94">
        <f t="shared" si="325"/>
        <v>107</v>
      </c>
      <c r="XS51" s="94">
        <f t="shared" si="325"/>
        <v>100</v>
      </c>
      <c r="XT51" s="94">
        <f t="shared" si="325"/>
        <v>103</v>
      </c>
      <c r="XU51" s="94">
        <f t="shared" ref="XU51:AAF51" si="326">XU6+XU11+XU26</f>
        <v>102</v>
      </c>
      <c r="XV51" s="94">
        <f t="shared" si="326"/>
        <v>104</v>
      </c>
      <c r="XW51" s="94">
        <f t="shared" si="326"/>
        <v>109</v>
      </c>
      <c r="XX51" s="94">
        <f t="shared" si="326"/>
        <v>110</v>
      </c>
      <c r="XY51" s="94">
        <f t="shared" si="326"/>
        <v>116</v>
      </c>
      <c r="XZ51" s="94">
        <f t="shared" si="326"/>
        <v>109</v>
      </c>
      <c r="YA51" s="94">
        <f t="shared" si="326"/>
        <v>110</v>
      </c>
      <c r="YB51" s="94">
        <f t="shared" si="326"/>
        <v>119</v>
      </c>
      <c r="YC51" s="94">
        <f t="shared" si="326"/>
        <v>122</v>
      </c>
      <c r="YD51" s="94">
        <f t="shared" si="326"/>
        <v>121</v>
      </c>
      <c r="YE51" s="94">
        <f t="shared" si="326"/>
        <v>114</v>
      </c>
      <c r="YF51" s="94">
        <f t="shared" si="326"/>
        <v>117</v>
      </c>
      <c r="YG51" s="94">
        <f t="shared" si="326"/>
        <v>117</v>
      </c>
      <c r="YH51" s="94">
        <f t="shared" si="326"/>
        <v>116</v>
      </c>
      <c r="YI51" s="94">
        <f t="shared" si="326"/>
        <v>122</v>
      </c>
      <c r="YJ51" s="94">
        <f t="shared" si="326"/>
        <v>114</v>
      </c>
      <c r="YK51" s="94">
        <f t="shared" si="326"/>
        <v>116</v>
      </c>
      <c r="YL51" s="94">
        <f t="shared" si="326"/>
        <v>121</v>
      </c>
      <c r="YM51" s="94">
        <f t="shared" si="326"/>
        <v>118</v>
      </c>
      <c r="YN51" s="94">
        <f t="shared" si="326"/>
        <v>125</v>
      </c>
      <c r="YO51" s="94">
        <f t="shared" si="326"/>
        <v>116</v>
      </c>
      <c r="YP51" s="94">
        <f t="shared" si="326"/>
        <v>119</v>
      </c>
      <c r="YQ51" s="94">
        <f t="shared" si="326"/>
        <v>121</v>
      </c>
      <c r="YR51" s="94">
        <f t="shared" si="326"/>
        <v>118</v>
      </c>
      <c r="YS51" s="94">
        <f t="shared" si="326"/>
        <v>118</v>
      </c>
      <c r="YT51" s="94">
        <f t="shared" si="326"/>
        <v>119</v>
      </c>
      <c r="YU51" s="94">
        <f t="shared" si="326"/>
        <v>115</v>
      </c>
      <c r="YV51" s="94">
        <f t="shared" si="326"/>
        <v>116</v>
      </c>
      <c r="YW51" s="94">
        <f t="shared" si="326"/>
        <v>120</v>
      </c>
      <c r="YX51" s="94">
        <f t="shared" si="326"/>
        <v>121.9</v>
      </c>
      <c r="YY51" s="94">
        <f t="shared" si="326"/>
        <v>122.4</v>
      </c>
      <c r="YZ51" s="94">
        <f t="shared" si="326"/>
        <v>121.39999999999999</v>
      </c>
      <c r="ZA51" s="94">
        <f t="shared" si="326"/>
        <v>120.7</v>
      </c>
      <c r="ZB51" s="94">
        <f t="shared" si="326"/>
        <v>116.8</v>
      </c>
      <c r="ZC51" s="94">
        <f t="shared" si="326"/>
        <v>121</v>
      </c>
      <c r="ZD51" s="94">
        <f t="shared" si="326"/>
        <v>118.9</v>
      </c>
      <c r="ZE51" s="94">
        <f t="shared" si="326"/>
        <v>114.1</v>
      </c>
      <c r="ZF51" s="94">
        <f t="shared" si="326"/>
        <v>117.3</v>
      </c>
      <c r="ZG51" s="94">
        <f t="shared" si="326"/>
        <v>117.80000000000001</v>
      </c>
      <c r="ZH51" s="94">
        <f t="shared" si="326"/>
        <v>117.10000000000001</v>
      </c>
      <c r="ZI51" s="94">
        <f t="shared" si="326"/>
        <v>118.3</v>
      </c>
      <c r="ZJ51" s="94">
        <f t="shared" si="326"/>
        <v>111</v>
      </c>
      <c r="ZK51" s="94">
        <f t="shared" si="326"/>
        <v>108.2</v>
      </c>
      <c r="ZL51" s="94">
        <f t="shared" si="326"/>
        <v>115.1</v>
      </c>
      <c r="ZM51" s="94">
        <f t="shared" si="326"/>
        <v>115.9</v>
      </c>
      <c r="ZN51" s="94">
        <f t="shared" si="326"/>
        <v>118.5</v>
      </c>
      <c r="ZO51" s="94">
        <f t="shared" si="326"/>
        <v>109.69999999999999</v>
      </c>
      <c r="ZP51" s="94">
        <f t="shared" si="326"/>
        <v>115.69999999999999</v>
      </c>
      <c r="ZQ51" s="94">
        <f t="shared" si="326"/>
        <v>117.5</v>
      </c>
      <c r="ZR51" s="94">
        <f t="shared" si="326"/>
        <v>119</v>
      </c>
      <c r="ZS51" s="94">
        <f t="shared" si="326"/>
        <v>116.4</v>
      </c>
      <c r="ZT51" s="94">
        <f t="shared" si="326"/>
        <v>115.6</v>
      </c>
      <c r="ZU51" s="94">
        <f t="shared" si="326"/>
        <v>122.5</v>
      </c>
      <c r="ZV51" s="94">
        <f t="shared" si="326"/>
        <v>124.7</v>
      </c>
      <c r="ZW51" s="94">
        <f t="shared" si="326"/>
        <v>124.39999999999999</v>
      </c>
      <c r="ZX51" s="94">
        <f t="shared" si="326"/>
        <v>115.4</v>
      </c>
      <c r="ZY51" s="94">
        <f t="shared" si="326"/>
        <v>111.80000000000001</v>
      </c>
      <c r="ZZ51" s="94">
        <f t="shared" si="326"/>
        <v>114.8</v>
      </c>
      <c r="AAA51" s="94">
        <f t="shared" si="326"/>
        <v>123.3</v>
      </c>
      <c r="AAB51" s="94">
        <f t="shared" si="326"/>
        <v>114.1</v>
      </c>
      <c r="AAC51" s="94">
        <f t="shared" si="326"/>
        <v>117.6</v>
      </c>
      <c r="AAD51" s="94">
        <f t="shared" si="326"/>
        <v>114.9</v>
      </c>
      <c r="AAE51" s="94">
        <f t="shared" si="326"/>
        <v>119.7</v>
      </c>
      <c r="AAF51" s="94">
        <f t="shared" si="326"/>
        <v>119.5</v>
      </c>
      <c r="AAG51" s="94">
        <f t="shared" ref="AAG51:ACR51" si="327">AAG6+AAG11+AAG26</f>
        <v>108.4</v>
      </c>
      <c r="AAH51" s="94">
        <f t="shared" si="327"/>
        <v>105.8</v>
      </c>
      <c r="AAI51" s="94">
        <f t="shared" si="327"/>
        <v>114.2</v>
      </c>
      <c r="AAJ51" s="94">
        <f t="shared" si="327"/>
        <v>109.6</v>
      </c>
      <c r="AAK51" s="94">
        <f t="shared" si="327"/>
        <v>110.80000000000001</v>
      </c>
      <c r="AAL51" s="94">
        <f t="shared" si="327"/>
        <v>118.1</v>
      </c>
      <c r="AAM51" s="94">
        <f t="shared" si="327"/>
        <v>115.9</v>
      </c>
      <c r="AAN51" s="94">
        <f t="shared" si="327"/>
        <v>112.5</v>
      </c>
      <c r="AAO51" s="94">
        <f t="shared" si="327"/>
        <v>118.3</v>
      </c>
      <c r="AAP51" s="94">
        <f t="shared" si="327"/>
        <v>116.7</v>
      </c>
      <c r="AAQ51" s="94">
        <f t="shared" si="327"/>
        <v>120.9</v>
      </c>
      <c r="AAR51" s="94">
        <f t="shared" si="327"/>
        <v>113.5</v>
      </c>
      <c r="AAS51" s="94">
        <f t="shared" si="327"/>
        <v>116.30000000000001</v>
      </c>
      <c r="AAT51" s="94">
        <f t="shared" si="327"/>
        <v>122</v>
      </c>
      <c r="AAU51" s="94">
        <f t="shared" si="327"/>
        <v>121.5</v>
      </c>
      <c r="AAV51" s="94">
        <f t="shared" si="327"/>
        <v>123</v>
      </c>
      <c r="AAW51" s="94">
        <f t="shared" si="327"/>
        <v>121.5</v>
      </c>
      <c r="AAX51" s="94">
        <f t="shared" si="327"/>
        <v>125.30000000000001</v>
      </c>
      <c r="AAY51" s="94">
        <f t="shared" si="327"/>
        <v>119.60000000000001</v>
      </c>
      <c r="AAZ51" s="94">
        <f t="shared" si="327"/>
        <v>115.30000000000001</v>
      </c>
      <c r="ABA51" s="94">
        <f t="shared" si="327"/>
        <v>118.4</v>
      </c>
      <c r="ABB51" s="94">
        <f t="shared" si="327"/>
        <v>120.4</v>
      </c>
      <c r="ABC51" s="94">
        <f t="shared" si="327"/>
        <v>118.69999999999999</v>
      </c>
      <c r="ABD51" s="94">
        <f t="shared" si="327"/>
        <v>117.4</v>
      </c>
      <c r="ABE51" s="94">
        <f t="shared" si="327"/>
        <v>118.10000000000001</v>
      </c>
      <c r="ABF51" s="94">
        <f t="shared" si="327"/>
        <v>126.6</v>
      </c>
      <c r="ABG51" s="94">
        <f t="shared" si="327"/>
        <v>119.9</v>
      </c>
      <c r="ABH51" s="94">
        <f t="shared" si="327"/>
        <v>115.9</v>
      </c>
      <c r="ABI51" s="94">
        <f t="shared" si="327"/>
        <v>119.89999999999999</v>
      </c>
      <c r="ABJ51" s="94">
        <f t="shared" si="327"/>
        <v>118.69999999999999</v>
      </c>
      <c r="ABK51" s="94">
        <f t="shared" si="327"/>
        <v>123.2</v>
      </c>
      <c r="ABL51" s="94">
        <f t="shared" si="327"/>
        <v>116</v>
      </c>
      <c r="ABM51" s="94">
        <f t="shared" si="327"/>
        <v>119.5</v>
      </c>
      <c r="ABN51" s="94">
        <f t="shared" si="327"/>
        <v>117.5</v>
      </c>
      <c r="ABO51" s="94">
        <f t="shared" si="327"/>
        <v>114.8</v>
      </c>
      <c r="ABP51" s="94">
        <f t="shared" si="327"/>
        <v>118.8</v>
      </c>
      <c r="ABQ51" s="94">
        <f t="shared" si="327"/>
        <v>117.60000000000001</v>
      </c>
      <c r="ABR51" s="94">
        <f t="shared" si="327"/>
        <v>119.19999999999999</v>
      </c>
      <c r="ABS51" s="94">
        <f t="shared" si="327"/>
        <v>115.4</v>
      </c>
      <c r="ABT51" s="94">
        <f t="shared" si="327"/>
        <v>123</v>
      </c>
      <c r="ABU51" s="94">
        <f t="shared" si="327"/>
        <v>126.30000000000001</v>
      </c>
      <c r="ABV51" s="94">
        <f t="shared" si="327"/>
        <v>117</v>
      </c>
      <c r="ABW51" s="94">
        <f t="shared" si="327"/>
        <v>121.4</v>
      </c>
      <c r="ABX51" s="94">
        <f t="shared" si="327"/>
        <v>117.39999999999999</v>
      </c>
      <c r="ABY51" s="94">
        <f t="shared" si="327"/>
        <v>117.5</v>
      </c>
      <c r="ABZ51" s="94">
        <f t="shared" si="327"/>
        <v>121.49999999999999</v>
      </c>
      <c r="ACA51" s="94">
        <f t="shared" si="327"/>
        <v>120.60000000000001</v>
      </c>
      <c r="ACB51" s="94">
        <f t="shared" si="327"/>
        <v>119.80000000000001</v>
      </c>
      <c r="ACC51" s="94">
        <f t="shared" si="327"/>
        <v>129</v>
      </c>
      <c r="ACD51" s="94">
        <f t="shared" si="327"/>
        <v>129.19999999999999</v>
      </c>
      <c r="ACE51" s="94">
        <f t="shared" si="327"/>
        <v>126.2</v>
      </c>
      <c r="ACF51" s="94">
        <f t="shared" si="327"/>
        <v>124.3</v>
      </c>
      <c r="ACG51" s="94">
        <f t="shared" si="327"/>
        <v>121.6</v>
      </c>
      <c r="ACH51" s="94">
        <f t="shared" si="327"/>
        <v>130.80000000000001</v>
      </c>
      <c r="ACI51" s="94">
        <f t="shared" si="327"/>
        <v>121.4</v>
      </c>
      <c r="ACJ51" s="94">
        <f t="shared" si="327"/>
        <v>121.89999999999999</v>
      </c>
      <c r="ACK51" s="94">
        <f t="shared" si="327"/>
        <v>122.6</v>
      </c>
      <c r="ACL51" s="94">
        <f t="shared" si="327"/>
        <v>114.20000000000002</v>
      </c>
      <c r="ACM51" s="94">
        <f t="shared" si="327"/>
        <v>118.7</v>
      </c>
      <c r="ACN51" s="94">
        <f t="shared" si="327"/>
        <v>123.7</v>
      </c>
      <c r="ACO51" s="94">
        <f t="shared" si="327"/>
        <v>124.9</v>
      </c>
      <c r="ACP51" s="94">
        <f t="shared" si="327"/>
        <v>122.99999999999999</v>
      </c>
      <c r="ACQ51" s="94">
        <f t="shared" si="327"/>
        <v>118.19999999999999</v>
      </c>
      <c r="ACR51" s="94">
        <f t="shared" si="327"/>
        <v>124.8</v>
      </c>
      <c r="ACS51" s="94">
        <f t="shared" ref="ACS51:AFD51" si="328">ACS6+ACS11+ACS26</f>
        <v>121</v>
      </c>
      <c r="ACT51" s="94">
        <f t="shared" si="328"/>
        <v>132</v>
      </c>
      <c r="ACU51" s="94">
        <f t="shared" si="328"/>
        <v>130.30000000000001</v>
      </c>
      <c r="ACV51" s="94">
        <f t="shared" si="328"/>
        <v>125.6</v>
      </c>
      <c r="ACW51" s="94">
        <f t="shared" si="328"/>
        <v>128</v>
      </c>
      <c r="ACX51" s="94">
        <f t="shared" si="328"/>
        <v>119.80000000000001</v>
      </c>
      <c r="ACY51" s="94">
        <f t="shared" si="328"/>
        <v>123.7</v>
      </c>
      <c r="ACZ51" s="94">
        <f t="shared" si="328"/>
        <v>119.6</v>
      </c>
      <c r="ADA51" s="94">
        <f t="shared" si="328"/>
        <v>128.30000000000001</v>
      </c>
      <c r="ADB51" s="94">
        <f t="shared" si="328"/>
        <v>117.9</v>
      </c>
      <c r="ADC51" s="94">
        <f t="shared" si="328"/>
        <v>117.6</v>
      </c>
      <c r="ADD51" s="94">
        <f t="shared" si="328"/>
        <v>119.7</v>
      </c>
      <c r="ADE51" s="94">
        <f t="shared" si="328"/>
        <v>122.9</v>
      </c>
      <c r="ADF51" s="94">
        <f t="shared" si="328"/>
        <v>117.80000000000001</v>
      </c>
      <c r="ADG51" s="94">
        <f t="shared" si="328"/>
        <v>125.39999999999999</v>
      </c>
      <c r="ADH51" s="94">
        <f t="shared" si="328"/>
        <v>121.5</v>
      </c>
      <c r="ADI51" s="94">
        <f t="shared" si="328"/>
        <v>119.4</v>
      </c>
      <c r="ADJ51" s="94">
        <f t="shared" si="328"/>
        <v>118.9</v>
      </c>
      <c r="ADK51" s="94">
        <f t="shared" si="328"/>
        <v>118.6</v>
      </c>
      <c r="ADL51" s="94">
        <f t="shared" si="328"/>
        <v>114</v>
      </c>
      <c r="ADM51" s="94">
        <f t="shared" si="328"/>
        <v>120.4</v>
      </c>
      <c r="ADN51" s="94">
        <f t="shared" si="328"/>
        <v>119.2</v>
      </c>
      <c r="ADO51" s="94">
        <f t="shared" si="328"/>
        <v>119.69999999999999</v>
      </c>
      <c r="ADP51" s="94">
        <f t="shared" si="328"/>
        <v>126.80000000000001</v>
      </c>
      <c r="ADQ51" s="94">
        <f t="shared" si="328"/>
        <v>126.1</v>
      </c>
      <c r="ADR51" s="94">
        <f t="shared" si="328"/>
        <v>123.3</v>
      </c>
      <c r="ADS51" s="94">
        <f t="shared" si="328"/>
        <v>127.3</v>
      </c>
      <c r="ADT51" s="94">
        <f t="shared" si="328"/>
        <v>130.5</v>
      </c>
      <c r="ADU51" s="94">
        <f t="shared" si="328"/>
        <v>127.2</v>
      </c>
      <c r="ADV51" s="94">
        <f t="shared" si="328"/>
        <v>130.6</v>
      </c>
      <c r="ADW51" s="94">
        <f t="shared" si="328"/>
        <v>129.5</v>
      </c>
      <c r="ADX51" s="94">
        <f t="shared" si="328"/>
        <v>122.30000000000001</v>
      </c>
      <c r="ADY51" s="94">
        <f t="shared" si="328"/>
        <v>121.6</v>
      </c>
      <c r="ADZ51" s="94">
        <f t="shared" si="328"/>
        <v>119</v>
      </c>
      <c r="AEA51" s="94">
        <f t="shared" si="328"/>
        <v>126.70000000000002</v>
      </c>
      <c r="AEB51" s="94">
        <f t="shared" si="328"/>
        <v>122</v>
      </c>
      <c r="AEC51" s="94">
        <f t="shared" si="328"/>
        <v>119.7</v>
      </c>
      <c r="AED51" s="94">
        <f t="shared" si="328"/>
        <v>123.1</v>
      </c>
      <c r="AEE51" s="94">
        <f t="shared" si="328"/>
        <v>127.7</v>
      </c>
      <c r="AEF51" s="94">
        <f t="shared" si="328"/>
        <v>121.10000000000001</v>
      </c>
      <c r="AEG51" s="94">
        <f t="shared" si="328"/>
        <v>122.9</v>
      </c>
      <c r="AEH51" s="94">
        <f t="shared" si="328"/>
        <v>123</v>
      </c>
      <c r="AEI51" s="94">
        <f t="shared" si="328"/>
        <v>120.30000000000001</v>
      </c>
      <c r="AEJ51" s="94">
        <f t="shared" si="328"/>
        <v>123.4</v>
      </c>
      <c r="AEK51" s="94">
        <f t="shared" si="328"/>
        <v>120</v>
      </c>
      <c r="AEL51" s="94">
        <f t="shared" si="328"/>
        <v>121.3</v>
      </c>
      <c r="AEM51" s="94">
        <f t="shared" si="328"/>
        <v>121.5</v>
      </c>
      <c r="AEN51" s="94">
        <f t="shared" si="328"/>
        <v>124.1</v>
      </c>
      <c r="AEO51" s="94">
        <f t="shared" si="328"/>
        <v>124.1</v>
      </c>
      <c r="AEP51" s="94">
        <f t="shared" si="328"/>
        <v>121.6</v>
      </c>
      <c r="AEQ51" s="94">
        <f t="shared" si="328"/>
        <v>120.29999999999998</v>
      </c>
      <c r="AER51" s="94">
        <f t="shared" si="328"/>
        <v>131.69999999999999</v>
      </c>
      <c r="AES51" s="94">
        <f t="shared" si="328"/>
        <v>136.69999999999999</v>
      </c>
      <c r="AET51" s="94">
        <f t="shared" si="328"/>
        <v>130.1</v>
      </c>
      <c r="AEU51" s="94">
        <f t="shared" si="328"/>
        <v>127.1</v>
      </c>
      <c r="AEV51" s="94">
        <f t="shared" si="328"/>
        <v>127.6</v>
      </c>
      <c r="AEW51" s="94">
        <f t="shared" si="328"/>
        <v>126.39999999999999</v>
      </c>
      <c r="AEX51" s="94">
        <f t="shared" si="328"/>
        <v>123</v>
      </c>
      <c r="AEY51" s="94">
        <f t="shared" si="328"/>
        <v>124.39999999999999</v>
      </c>
      <c r="AEZ51" s="94">
        <f t="shared" si="328"/>
        <v>122.80000000000001</v>
      </c>
      <c r="AFA51" s="94">
        <f t="shared" si="328"/>
        <v>120.5</v>
      </c>
      <c r="AFB51" s="94">
        <f t="shared" si="328"/>
        <v>125.69999999999999</v>
      </c>
      <c r="AFC51" s="94">
        <f t="shared" si="328"/>
        <v>132.9</v>
      </c>
      <c r="AFD51" s="94">
        <f t="shared" si="328"/>
        <v>124.8</v>
      </c>
      <c r="AFE51" s="94">
        <f t="shared" ref="AFE51:AHP51" si="329">AFE6+AFE11+AFE26</f>
        <v>124.4</v>
      </c>
      <c r="AFF51" s="94">
        <f t="shared" si="329"/>
        <v>123.10000000000001</v>
      </c>
      <c r="AFG51" s="94">
        <f t="shared" si="329"/>
        <v>128.30000000000001</v>
      </c>
      <c r="AFH51" s="94">
        <f t="shared" si="329"/>
        <v>126.69999999999999</v>
      </c>
      <c r="AFI51" s="94">
        <f t="shared" si="329"/>
        <v>129.4</v>
      </c>
      <c r="AFJ51" s="94">
        <f t="shared" si="329"/>
        <v>124.4</v>
      </c>
      <c r="AFK51" s="94">
        <f t="shared" si="329"/>
        <v>133.1</v>
      </c>
      <c r="AFL51" s="94">
        <f t="shared" si="329"/>
        <v>120.2</v>
      </c>
      <c r="AFM51" s="94">
        <f t="shared" si="329"/>
        <v>127.1</v>
      </c>
      <c r="AFN51" s="94">
        <f t="shared" si="329"/>
        <v>132.6</v>
      </c>
      <c r="AFO51" s="94">
        <f t="shared" si="329"/>
        <v>137.69999999999999</v>
      </c>
      <c r="AFP51" s="94">
        <f t="shared" si="329"/>
        <v>128.1</v>
      </c>
      <c r="AFQ51" s="94">
        <f t="shared" si="329"/>
        <v>130.6</v>
      </c>
      <c r="AFR51" s="94">
        <f t="shared" si="329"/>
        <v>126.2</v>
      </c>
      <c r="AFS51" s="94">
        <f t="shared" si="329"/>
        <v>132.89999999999998</v>
      </c>
      <c r="AFT51" s="94">
        <f t="shared" si="329"/>
        <v>128.69999999999999</v>
      </c>
      <c r="AFU51" s="94">
        <f t="shared" si="329"/>
        <v>127.6</v>
      </c>
      <c r="AFV51" s="94">
        <f t="shared" si="329"/>
        <v>123.9</v>
      </c>
      <c r="AFW51" s="94">
        <f t="shared" si="329"/>
        <v>127.69999999999999</v>
      </c>
      <c r="AFX51" s="94">
        <f t="shared" si="329"/>
        <v>117.9</v>
      </c>
      <c r="AFY51" s="94">
        <f t="shared" si="329"/>
        <v>119.8</v>
      </c>
      <c r="AFZ51" s="94">
        <f t="shared" si="329"/>
        <v>118.89999999999999</v>
      </c>
      <c r="AGA51" s="94">
        <f t="shared" si="329"/>
        <v>118.89999999999999</v>
      </c>
      <c r="AGB51" s="94">
        <f t="shared" si="329"/>
        <v>122.7</v>
      </c>
      <c r="AGC51" s="94">
        <f t="shared" si="329"/>
        <v>123.10000000000001</v>
      </c>
      <c r="AGD51" s="94">
        <f t="shared" si="329"/>
        <v>124.69999999999999</v>
      </c>
      <c r="AGE51" s="94">
        <f t="shared" si="329"/>
        <v>123.6</v>
      </c>
      <c r="AGF51" s="94">
        <f t="shared" si="329"/>
        <v>129</v>
      </c>
      <c r="AGG51" s="94">
        <f t="shared" si="329"/>
        <v>116</v>
      </c>
      <c r="AGH51" s="94">
        <f t="shared" si="329"/>
        <v>115.50000000000001</v>
      </c>
      <c r="AGI51" s="94">
        <f t="shared" si="329"/>
        <v>126.99999999999999</v>
      </c>
      <c r="AGJ51" s="94">
        <f t="shared" si="329"/>
        <v>125.3</v>
      </c>
      <c r="AGK51" s="94">
        <f t="shared" si="329"/>
        <v>120.4</v>
      </c>
      <c r="AGL51" s="94">
        <f t="shared" si="329"/>
        <v>114.30000000000001</v>
      </c>
      <c r="AGM51" s="94">
        <f t="shared" si="329"/>
        <v>119.6</v>
      </c>
      <c r="AGN51" s="94">
        <f t="shared" si="329"/>
        <v>121</v>
      </c>
      <c r="AGO51" s="94">
        <f t="shared" si="329"/>
        <v>125.69999999999999</v>
      </c>
      <c r="AGP51" s="94">
        <f t="shared" si="329"/>
        <v>121.7</v>
      </c>
      <c r="AGQ51" s="94">
        <f t="shared" si="329"/>
        <v>127.1</v>
      </c>
      <c r="AGR51" s="94">
        <f t="shared" si="329"/>
        <v>120</v>
      </c>
      <c r="AGS51" s="94">
        <f t="shared" si="329"/>
        <v>118.69999999999999</v>
      </c>
      <c r="AGT51" s="94">
        <f t="shared" si="329"/>
        <v>119.80000000000001</v>
      </c>
      <c r="AGU51" s="94">
        <f t="shared" si="329"/>
        <v>111.5</v>
      </c>
      <c r="AGV51" s="94">
        <f t="shared" si="329"/>
        <v>119.30000000000001</v>
      </c>
      <c r="AGW51" s="94">
        <f t="shared" si="329"/>
        <v>114.9</v>
      </c>
      <c r="AGX51" s="94">
        <f t="shared" si="329"/>
        <v>117.19999999999999</v>
      </c>
      <c r="AGY51" s="94">
        <f t="shared" si="329"/>
        <v>111.6</v>
      </c>
      <c r="AGZ51" s="94">
        <f t="shared" si="329"/>
        <v>113.8</v>
      </c>
      <c r="AHA51" s="94">
        <f t="shared" si="329"/>
        <v>108.10000000000001</v>
      </c>
      <c r="AHB51" s="94">
        <f t="shared" si="329"/>
        <v>112.1</v>
      </c>
      <c r="AHC51" s="94">
        <f t="shared" si="329"/>
        <v>104.10000000000001</v>
      </c>
      <c r="AHD51" s="94">
        <f t="shared" si="329"/>
        <v>108.69999999999999</v>
      </c>
      <c r="AHE51" s="94">
        <f t="shared" si="329"/>
        <v>115.3</v>
      </c>
      <c r="AHF51" s="94">
        <f t="shared" si="329"/>
        <v>118</v>
      </c>
      <c r="AHG51" s="94">
        <f t="shared" si="329"/>
        <v>113.69999999999999</v>
      </c>
      <c r="AHH51" s="94">
        <f t="shared" si="329"/>
        <v>113.9</v>
      </c>
      <c r="AHI51" s="94">
        <f t="shared" si="329"/>
        <v>118.5</v>
      </c>
      <c r="AHJ51" s="94">
        <f t="shared" si="329"/>
        <v>117.30000000000001</v>
      </c>
      <c r="AHK51" s="94">
        <f t="shared" si="329"/>
        <v>111.89999999999999</v>
      </c>
      <c r="AHL51" s="94">
        <f t="shared" si="329"/>
        <v>115.2</v>
      </c>
      <c r="AHM51" s="94">
        <f t="shared" si="329"/>
        <v>111.8</v>
      </c>
      <c r="AHN51" s="94">
        <f t="shared" si="329"/>
        <v>125.8</v>
      </c>
      <c r="AHO51" s="94">
        <f t="shared" si="329"/>
        <v>124.80000000000001</v>
      </c>
      <c r="AHP51" s="94">
        <f t="shared" si="329"/>
        <v>126.19999999999999</v>
      </c>
      <c r="AHQ51" s="94">
        <f t="shared" ref="AHQ51:AKB51" si="330">AHQ6+AHQ11+AHQ26</f>
        <v>124.80000000000001</v>
      </c>
      <c r="AHR51" s="94">
        <f t="shared" si="330"/>
        <v>122.7</v>
      </c>
      <c r="AHS51" s="94">
        <f t="shared" si="330"/>
        <v>121.3</v>
      </c>
      <c r="AHT51" s="94">
        <f t="shared" si="330"/>
        <v>116.19999999999999</v>
      </c>
      <c r="AHU51" s="94">
        <f t="shared" si="330"/>
        <v>115.1</v>
      </c>
      <c r="AHV51" s="94">
        <f t="shared" si="330"/>
        <v>115.3</v>
      </c>
      <c r="AHW51" s="94">
        <f t="shared" si="330"/>
        <v>119.19999999999999</v>
      </c>
      <c r="AHX51" s="94">
        <f t="shared" si="330"/>
        <v>120.00000000000001</v>
      </c>
      <c r="AHY51" s="94">
        <f t="shared" si="330"/>
        <v>116.10000000000001</v>
      </c>
      <c r="AHZ51" s="94">
        <f t="shared" si="330"/>
        <v>108.5</v>
      </c>
      <c r="AIA51" s="94">
        <f t="shared" si="330"/>
        <v>107.3</v>
      </c>
      <c r="AIB51" s="94">
        <f t="shared" si="330"/>
        <v>122.10000000000001</v>
      </c>
      <c r="AIC51" s="94">
        <f t="shared" si="330"/>
        <v>114.6</v>
      </c>
      <c r="AID51" s="94">
        <f t="shared" si="330"/>
        <v>112.9</v>
      </c>
      <c r="AIE51" s="94">
        <f t="shared" si="330"/>
        <v>116.1</v>
      </c>
      <c r="AIF51" s="94">
        <f t="shared" si="330"/>
        <v>118</v>
      </c>
      <c r="AIG51" s="94">
        <f t="shared" si="330"/>
        <v>120.5</v>
      </c>
      <c r="AIH51" s="94">
        <f t="shared" si="330"/>
        <v>112.9</v>
      </c>
      <c r="AII51" s="94">
        <f t="shared" si="330"/>
        <v>113.30000000000001</v>
      </c>
      <c r="AIJ51" s="94">
        <f t="shared" si="330"/>
        <v>113.3</v>
      </c>
      <c r="AIK51" s="94">
        <f t="shared" si="330"/>
        <v>117.1</v>
      </c>
      <c r="AIL51" s="94">
        <f t="shared" si="330"/>
        <v>115.70000000000002</v>
      </c>
      <c r="AIM51" s="94">
        <f t="shared" si="330"/>
        <v>112.7</v>
      </c>
      <c r="AIN51" s="94">
        <f t="shared" si="330"/>
        <v>119.5</v>
      </c>
      <c r="AIO51" s="94">
        <f t="shared" si="330"/>
        <v>112.1</v>
      </c>
      <c r="AIP51" s="94">
        <f t="shared" si="330"/>
        <v>115.1</v>
      </c>
      <c r="AIQ51" s="94">
        <f t="shared" si="330"/>
        <v>113.1</v>
      </c>
      <c r="AIR51" s="94">
        <f t="shared" si="330"/>
        <v>115.2</v>
      </c>
      <c r="AIS51" s="94">
        <f t="shared" si="330"/>
        <v>116.30000000000001</v>
      </c>
      <c r="AIT51" s="94">
        <f t="shared" si="330"/>
        <v>115.6</v>
      </c>
      <c r="AIU51" s="94">
        <f t="shared" si="330"/>
        <v>108.1</v>
      </c>
      <c r="AIV51" s="94">
        <f t="shared" si="330"/>
        <v>112.6</v>
      </c>
      <c r="AIW51" s="94">
        <f t="shared" si="330"/>
        <v>103.4</v>
      </c>
      <c r="AIX51" s="94">
        <f t="shared" si="330"/>
        <v>109.10000000000001</v>
      </c>
      <c r="AIY51" s="94">
        <f t="shared" si="330"/>
        <v>65.8</v>
      </c>
      <c r="AIZ51" s="94">
        <f t="shared" si="330"/>
        <v>50.3</v>
      </c>
      <c r="AJA51" s="94">
        <f t="shared" si="330"/>
        <v>56.899999999999991</v>
      </c>
      <c r="AJB51" s="94">
        <f t="shared" si="330"/>
        <v>73.2</v>
      </c>
      <c r="AJC51" s="94">
        <f t="shared" si="330"/>
        <v>83.8</v>
      </c>
      <c r="AJD51" s="94">
        <f t="shared" si="330"/>
        <v>73.400000000000006</v>
      </c>
      <c r="AJE51" s="94">
        <f t="shared" si="330"/>
        <v>87.6</v>
      </c>
      <c r="AJF51" s="94">
        <f t="shared" si="330"/>
        <v>87.399999999999991</v>
      </c>
      <c r="AJG51" s="94">
        <f t="shared" si="330"/>
        <v>95.300000000000011</v>
      </c>
      <c r="AJH51" s="94">
        <f t="shared" si="330"/>
        <v>96.1</v>
      </c>
      <c r="AJI51" s="94">
        <f t="shared" si="330"/>
        <v>103.60000000000001</v>
      </c>
      <c r="AJJ51" s="94">
        <f t="shared" si="330"/>
        <v>96</v>
      </c>
      <c r="AJK51" s="94">
        <f t="shared" si="330"/>
        <v>99.4</v>
      </c>
      <c r="AJL51" s="94">
        <f t="shared" si="330"/>
        <v>96.699999999999989</v>
      </c>
      <c r="AJM51" s="94">
        <f t="shared" si="330"/>
        <v>90.8</v>
      </c>
      <c r="AJN51" s="94">
        <f t="shared" si="330"/>
        <v>93</v>
      </c>
      <c r="AJO51" s="94">
        <f t="shared" si="330"/>
        <v>88.399999999999991</v>
      </c>
      <c r="AJP51" s="94">
        <f t="shared" si="330"/>
        <v>90.9</v>
      </c>
      <c r="AJQ51" s="94">
        <f t="shared" si="330"/>
        <v>88.5</v>
      </c>
      <c r="AJR51" s="94">
        <f t="shared" si="330"/>
        <v>90.5</v>
      </c>
      <c r="AJS51" s="94">
        <f t="shared" si="330"/>
        <v>89.5</v>
      </c>
      <c r="AJT51" s="94">
        <f t="shared" si="330"/>
        <v>86.2</v>
      </c>
      <c r="AJU51" s="94">
        <f t="shared" si="330"/>
        <v>93.699999999999989</v>
      </c>
      <c r="AJV51" s="94">
        <f t="shared" si="330"/>
        <v>89.4</v>
      </c>
      <c r="AJW51" s="94">
        <f t="shared" si="330"/>
        <v>90.1</v>
      </c>
      <c r="AJX51" s="94">
        <f t="shared" si="330"/>
        <v>95.5</v>
      </c>
      <c r="AJY51" s="94">
        <f t="shared" si="330"/>
        <v>92.2</v>
      </c>
      <c r="AJZ51" s="94">
        <f t="shared" si="330"/>
        <v>90.9</v>
      </c>
      <c r="AKA51" s="94">
        <f t="shared" si="330"/>
        <v>92.9</v>
      </c>
      <c r="AKB51" s="94">
        <f t="shared" si="330"/>
        <v>93.1</v>
      </c>
      <c r="AKC51" s="94">
        <f t="shared" ref="AKC51:AMN51" si="331">AKC6+AKC11+AKC26</f>
        <v>96.2</v>
      </c>
      <c r="AKD51" s="94">
        <f t="shared" si="331"/>
        <v>96.699999999999989</v>
      </c>
      <c r="AKE51" s="94">
        <f t="shared" si="331"/>
        <v>93.8</v>
      </c>
      <c r="AKF51" s="94">
        <f t="shared" si="331"/>
        <v>102.9</v>
      </c>
      <c r="AKG51" s="94">
        <f t="shared" si="331"/>
        <v>104.80000000000001</v>
      </c>
      <c r="AKH51" s="94">
        <f t="shared" si="331"/>
        <v>101.7</v>
      </c>
      <c r="AKI51" s="94">
        <f t="shared" si="331"/>
        <v>102.6</v>
      </c>
      <c r="AKJ51" s="94">
        <f t="shared" si="331"/>
        <v>104.9</v>
      </c>
      <c r="AKK51" s="94">
        <f t="shared" si="331"/>
        <v>111</v>
      </c>
      <c r="AKL51" s="94">
        <f t="shared" si="331"/>
        <v>106.4</v>
      </c>
      <c r="AKM51" s="94">
        <f t="shared" si="331"/>
        <v>109.29999999999998</v>
      </c>
      <c r="AKN51" s="94">
        <f t="shared" si="331"/>
        <v>108.7</v>
      </c>
      <c r="AKO51" s="94">
        <f t="shared" si="331"/>
        <v>103.9</v>
      </c>
      <c r="AKP51" s="94">
        <f t="shared" si="331"/>
        <v>112.8</v>
      </c>
      <c r="AKQ51" s="94">
        <f t="shared" si="331"/>
        <v>109.19999999999999</v>
      </c>
      <c r="AKR51" s="94">
        <f t="shared" si="331"/>
        <v>104.5</v>
      </c>
      <c r="AKS51" s="94">
        <f t="shared" si="331"/>
        <v>104.1</v>
      </c>
      <c r="AKT51" s="94">
        <f t="shared" si="331"/>
        <v>107.9</v>
      </c>
      <c r="AKU51" s="94">
        <f t="shared" si="331"/>
        <v>105.9</v>
      </c>
      <c r="AKV51" s="94">
        <f t="shared" si="331"/>
        <v>106.9</v>
      </c>
      <c r="AKW51" s="94">
        <f t="shared" si="331"/>
        <v>105.4</v>
      </c>
      <c r="AKX51" s="94">
        <f t="shared" si="331"/>
        <v>114.8</v>
      </c>
      <c r="AKY51" s="94">
        <f t="shared" si="331"/>
        <v>105</v>
      </c>
      <c r="AKZ51" s="94">
        <f t="shared" si="331"/>
        <v>115.00000000000001</v>
      </c>
      <c r="ALA51" s="94">
        <f t="shared" si="331"/>
        <v>110.5</v>
      </c>
      <c r="ALB51" s="94">
        <f t="shared" si="331"/>
        <v>109.29999999999998</v>
      </c>
      <c r="ALC51" s="94">
        <f t="shared" si="331"/>
        <v>112.2</v>
      </c>
      <c r="ALD51" s="94">
        <f t="shared" si="331"/>
        <v>103.5</v>
      </c>
      <c r="ALE51" s="94">
        <f t="shared" si="331"/>
        <v>110.1</v>
      </c>
      <c r="ALF51" s="94">
        <f t="shared" si="331"/>
        <v>115.69999999999999</v>
      </c>
      <c r="ALG51" s="94">
        <f t="shared" si="331"/>
        <v>112.7</v>
      </c>
      <c r="ALH51" s="94">
        <f t="shared" si="331"/>
        <v>110.5</v>
      </c>
      <c r="ALI51" s="94">
        <f t="shared" si="331"/>
        <v>110</v>
      </c>
      <c r="ALJ51" s="94">
        <f t="shared" si="331"/>
        <v>110.6</v>
      </c>
      <c r="ALK51" s="94">
        <f t="shared" si="331"/>
        <v>111.6</v>
      </c>
      <c r="ALL51" s="94">
        <f t="shared" si="331"/>
        <v>104.8</v>
      </c>
      <c r="ALM51" s="94">
        <f t="shared" si="331"/>
        <v>109</v>
      </c>
      <c r="ALN51" s="94">
        <f t="shared" si="331"/>
        <v>103.30000000000001</v>
      </c>
      <c r="ALO51" s="94">
        <f t="shared" si="331"/>
        <v>93.300000000000011</v>
      </c>
      <c r="ALP51" s="94">
        <f t="shared" si="331"/>
        <v>99.199999999999989</v>
      </c>
      <c r="ALQ51" s="94">
        <f t="shared" si="331"/>
        <v>89.6</v>
      </c>
      <c r="ALR51" s="94">
        <f t="shared" si="331"/>
        <v>94.8</v>
      </c>
      <c r="ALS51" s="94">
        <f t="shared" si="331"/>
        <v>99.300000000000011</v>
      </c>
      <c r="ALT51" s="94">
        <f t="shared" si="331"/>
        <v>98.5</v>
      </c>
      <c r="ALU51" s="94">
        <f t="shared" si="331"/>
        <v>94</v>
      </c>
      <c r="ALV51" s="94">
        <f t="shared" si="331"/>
        <v>98.9</v>
      </c>
      <c r="ALW51" s="94">
        <f t="shared" si="331"/>
        <v>97.6</v>
      </c>
      <c r="ALX51" s="94">
        <f t="shared" si="331"/>
        <v>103.4</v>
      </c>
      <c r="ALY51" s="94">
        <f t="shared" si="331"/>
        <v>101</v>
      </c>
      <c r="ALZ51" s="94">
        <f t="shared" si="331"/>
        <v>99.9</v>
      </c>
      <c r="AMA51" s="94">
        <f t="shared" si="331"/>
        <v>102.2</v>
      </c>
      <c r="AMB51" s="94">
        <f t="shared" si="331"/>
        <v>104.29999999999998</v>
      </c>
      <c r="AMC51" s="94">
        <f t="shared" si="331"/>
        <v>110.89999999999999</v>
      </c>
      <c r="AMD51" s="94">
        <f t="shared" si="331"/>
        <v>112</v>
      </c>
      <c r="AME51" s="94">
        <f t="shared" si="331"/>
        <v>105.9</v>
      </c>
      <c r="AMF51" s="94">
        <f t="shared" si="331"/>
        <v>105.3</v>
      </c>
      <c r="AMG51" s="94">
        <f t="shared" si="331"/>
        <v>105.6</v>
      </c>
      <c r="AMH51" s="94">
        <f t="shared" si="331"/>
        <v>108.1</v>
      </c>
      <c r="AMI51" s="94">
        <f t="shared" si="331"/>
        <v>109.7</v>
      </c>
      <c r="AMJ51" s="94">
        <f t="shared" si="331"/>
        <v>111</v>
      </c>
      <c r="AMK51" s="94">
        <f t="shared" si="331"/>
        <v>105.60000000000001</v>
      </c>
      <c r="AML51" s="94">
        <f t="shared" si="331"/>
        <v>93.1</v>
      </c>
      <c r="AMM51" s="94">
        <f t="shared" si="331"/>
        <v>96.300000000000011</v>
      </c>
      <c r="AMN51" s="94">
        <f t="shared" si="331"/>
        <v>100.1</v>
      </c>
      <c r="AMO51" s="94">
        <f t="shared" ref="AMO51:AOL51" si="332">AMO6+AMO11+AMO26</f>
        <v>94.699999999999989</v>
      </c>
      <c r="AMP51" s="94">
        <f t="shared" si="332"/>
        <v>95.699999999999989</v>
      </c>
      <c r="AMQ51" s="94">
        <f t="shared" si="332"/>
        <v>96.4</v>
      </c>
      <c r="AMR51" s="94">
        <f t="shared" si="332"/>
        <v>97.699999999999989</v>
      </c>
      <c r="AMS51" s="94">
        <f t="shared" si="332"/>
        <v>99.199999999999989</v>
      </c>
      <c r="AMT51" s="94">
        <f t="shared" si="332"/>
        <v>97.300000000000011</v>
      </c>
      <c r="AMU51" s="94">
        <f t="shared" si="332"/>
        <v>88.5</v>
      </c>
      <c r="AMV51" s="94">
        <f t="shared" si="332"/>
        <v>88.8</v>
      </c>
      <c r="AMW51" s="94">
        <f t="shared" si="332"/>
        <v>90.4</v>
      </c>
      <c r="AMX51" s="94">
        <f t="shared" si="332"/>
        <v>91</v>
      </c>
      <c r="AMY51" s="94">
        <f t="shared" si="332"/>
        <v>92</v>
      </c>
      <c r="AMZ51" s="94">
        <f t="shared" si="332"/>
        <v>90.4</v>
      </c>
      <c r="ANA51" s="94">
        <f t="shared" si="332"/>
        <v>83.6</v>
      </c>
      <c r="ANB51" s="94">
        <f t="shared" si="332"/>
        <v>86.1</v>
      </c>
      <c r="ANC51" s="94">
        <f t="shared" si="332"/>
        <v>81.78</v>
      </c>
      <c r="AND51" s="94">
        <f t="shared" si="332"/>
        <v>85.6</v>
      </c>
      <c r="ANE51" s="94">
        <f t="shared" si="332"/>
        <v>81.3</v>
      </c>
      <c r="ANF51" s="94">
        <f t="shared" si="332"/>
        <v>82.1</v>
      </c>
      <c r="ANG51" s="94">
        <f t="shared" si="332"/>
        <v>70.599999999999994</v>
      </c>
      <c r="ANH51" s="94">
        <f t="shared" si="332"/>
        <v>72.899999999999991</v>
      </c>
      <c r="ANI51" s="94">
        <f t="shared" si="332"/>
        <v>78.900000000000006</v>
      </c>
      <c r="ANJ51" s="94">
        <f t="shared" si="332"/>
        <v>77.3</v>
      </c>
      <c r="ANK51" s="94">
        <f t="shared" si="332"/>
        <v>76.8</v>
      </c>
      <c r="ANL51" s="94">
        <f t="shared" si="332"/>
        <v>74.599999999999994</v>
      </c>
      <c r="ANM51" s="94">
        <f t="shared" si="332"/>
        <v>77.8</v>
      </c>
      <c r="ANN51" s="94">
        <f t="shared" si="332"/>
        <v>78</v>
      </c>
      <c r="ANO51" s="94">
        <f t="shared" si="332"/>
        <v>74.599999999999994</v>
      </c>
      <c r="ANP51" s="94">
        <f t="shared" si="332"/>
        <v>79.5</v>
      </c>
      <c r="ANQ51" s="94">
        <f t="shared" si="332"/>
        <v>77.300000000000011</v>
      </c>
      <c r="ANR51" s="94">
        <f t="shared" si="332"/>
        <v>75.599999999999994</v>
      </c>
      <c r="ANS51" s="94">
        <f t="shared" si="332"/>
        <v>74.699999999999989</v>
      </c>
      <c r="ANT51" s="94">
        <f t="shared" si="332"/>
        <v>79.7</v>
      </c>
      <c r="ANU51" s="94">
        <f t="shared" si="332"/>
        <v>79.099999999999994</v>
      </c>
      <c r="ANV51" s="94">
        <f t="shared" si="332"/>
        <v>79.900000000000006</v>
      </c>
      <c r="ANW51" s="94">
        <f t="shared" si="332"/>
        <v>80.099999999999994</v>
      </c>
      <c r="ANX51" s="94">
        <f t="shared" si="332"/>
        <v>78.800000000000011</v>
      </c>
      <c r="ANY51" s="94">
        <f t="shared" si="332"/>
        <v>75.7</v>
      </c>
      <c r="ANZ51" s="94">
        <f t="shared" si="332"/>
        <v>74.599999999999994</v>
      </c>
      <c r="AOA51" s="94">
        <f t="shared" si="332"/>
        <v>71.399999999999991</v>
      </c>
      <c r="AOB51" s="94">
        <f t="shared" si="332"/>
        <v>74.599999999999994</v>
      </c>
      <c r="AOC51" s="94">
        <f t="shared" si="332"/>
        <v>74.2</v>
      </c>
      <c r="AOD51" s="94">
        <f t="shared" si="332"/>
        <v>75.099999999999994</v>
      </c>
      <c r="AOE51" s="94">
        <f t="shared" si="332"/>
        <v>79.8</v>
      </c>
      <c r="AOF51" s="94">
        <f t="shared" si="332"/>
        <v>76.3</v>
      </c>
      <c r="AOG51" s="94">
        <f t="shared" si="332"/>
        <v>74.400000000000006</v>
      </c>
      <c r="AOH51" s="94">
        <f t="shared" si="332"/>
        <v>74.7</v>
      </c>
      <c r="AOI51" s="94">
        <f t="shared" si="332"/>
        <v>80.399999999999991</v>
      </c>
      <c r="AOJ51" s="94">
        <f t="shared" si="332"/>
        <v>83.6</v>
      </c>
      <c r="AOK51" s="94">
        <f t="shared" si="332"/>
        <v>78.3</v>
      </c>
      <c r="AOL51" s="94">
        <f t="shared" si="332"/>
        <v>79.400000000000006</v>
      </c>
      <c r="AOM51" s="94">
        <f t="shared" ref="AOM51:AQJ51" si="333">AOM6+AOM11+AOM26</f>
        <v>77.7</v>
      </c>
      <c r="AON51" s="94">
        <f t="shared" si="333"/>
        <v>67.3</v>
      </c>
      <c r="AOO51" s="94">
        <f t="shared" si="333"/>
        <v>72.099999999999994</v>
      </c>
      <c r="AOP51" s="94">
        <f t="shared" si="333"/>
        <v>75.199999999999989</v>
      </c>
      <c r="AOQ51" s="94">
        <f t="shared" si="333"/>
        <v>72.599999999999994</v>
      </c>
      <c r="AOR51" s="94">
        <f t="shared" si="333"/>
        <v>68</v>
      </c>
      <c r="AOS51" s="94">
        <f t="shared" si="333"/>
        <v>67.400000000000006</v>
      </c>
      <c r="AOT51" s="94">
        <f t="shared" si="333"/>
        <v>69.3</v>
      </c>
      <c r="AOU51" s="94">
        <f t="shared" si="333"/>
        <v>68.300000000000011</v>
      </c>
      <c r="AOV51" s="94">
        <f t="shared" si="333"/>
        <v>71</v>
      </c>
      <c r="AOW51" s="94">
        <f t="shared" si="333"/>
        <v>65.7</v>
      </c>
      <c r="AOX51" s="94">
        <f t="shared" si="333"/>
        <v>68.800000000000011</v>
      </c>
      <c r="AOY51" s="94">
        <f t="shared" si="333"/>
        <v>71.300000000000011</v>
      </c>
      <c r="AOZ51" s="94">
        <f t="shared" si="333"/>
        <v>68.8</v>
      </c>
      <c r="APA51" s="94">
        <f t="shared" si="333"/>
        <v>65.3</v>
      </c>
      <c r="APB51" s="94">
        <f t="shared" si="333"/>
        <v>65</v>
      </c>
      <c r="APC51" s="94">
        <f t="shared" si="333"/>
        <v>65.7</v>
      </c>
      <c r="APD51" s="94">
        <f t="shared" si="333"/>
        <v>65.099999999999994</v>
      </c>
      <c r="APE51" s="94">
        <f t="shared" si="333"/>
        <v>64.5</v>
      </c>
      <c r="APF51" s="94">
        <f t="shared" si="333"/>
        <v>61.7</v>
      </c>
      <c r="APG51" s="94">
        <f t="shared" si="333"/>
        <v>68.099999999999994</v>
      </c>
      <c r="APH51" s="94">
        <f t="shared" si="333"/>
        <v>68.800000000000011</v>
      </c>
      <c r="API51" s="94">
        <f t="shared" si="333"/>
        <v>63.8</v>
      </c>
      <c r="APJ51" s="94">
        <f t="shared" si="333"/>
        <v>62.4</v>
      </c>
      <c r="APK51" s="94">
        <f t="shared" si="333"/>
        <v>67.8</v>
      </c>
      <c r="APL51" s="94">
        <f t="shared" si="333"/>
        <v>73.2</v>
      </c>
      <c r="APM51" s="94">
        <f t="shared" si="333"/>
        <v>64.5</v>
      </c>
      <c r="APN51" s="94">
        <f t="shared" si="333"/>
        <v>71.599999999999994</v>
      </c>
      <c r="APO51" s="94">
        <f t="shared" si="333"/>
        <v>66.400000000000006</v>
      </c>
      <c r="APP51" s="94">
        <f t="shared" si="333"/>
        <v>72.099999999999994</v>
      </c>
      <c r="APQ51" s="94">
        <f t="shared" si="333"/>
        <v>71.3</v>
      </c>
      <c r="APR51" s="94">
        <f t="shared" si="333"/>
        <v>69.599999999999994</v>
      </c>
      <c r="APS51" s="94">
        <f t="shared" si="333"/>
        <v>72.400000000000006</v>
      </c>
      <c r="APT51" s="94">
        <f t="shared" si="333"/>
        <v>66.2</v>
      </c>
      <c r="APU51" s="94">
        <f t="shared" si="333"/>
        <v>68.7</v>
      </c>
      <c r="APV51" s="94">
        <f t="shared" si="333"/>
        <v>70.400000000000006</v>
      </c>
      <c r="APW51" s="94">
        <f t="shared" si="333"/>
        <v>64.8</v>
      </c>
      <c r="APX51" s="94">
        <f t="shared" si="333"/>
        <v>66.400000000000006</v>
      </c>
      <c r="APY51" s="94">
        <f t="shared" si="333"/>
        <v>63.999999999999993</v>
      </c>
      <c r="APZ51" s="94">
        <f t="shared" si="333"/>
        <v>69.8</v>
      </c>
      <c r="AQA51" s="94">
        <f t="shared" si="333"/>
        <v>65.5</v>
      </c>
      <c r="AQB51" s="94">
        <f t="shared" si="333"/>
        <v>65.5</v>
      </c>
      <c r="AQC51" s="94">
        <f t="shared" si="333"/>
        <v>70.300000000000011</v>
      </c>
      <c r="AQD51" s="94">
        <f t="shared" si="333"/>
        <v>70.599999999999994</v>
      </c>
      <c r="AQE51" s="94">
        <f t="shared" si="333"/>
        <v>73.5</v>
      </c>
      <c r="AQF51" s="94">
        <f t="shared" si="333"/>
        <v>75.099999999999994</v>
      </c>
      <c r="AQG51" s="94">
        <f t="shared" si="333"/>
        <v>77.5</v>
      </c>
      <c r="AQH51" s="94">
        <f t="shared" si="333"/>
        <v>79.3</v>
      </c>
      <c r="AQI51" s="94">
        <f t="shared" si="333"/>
        <v>79.2</v>
      </c>
      <c r="AQJ51" s="94">
        <f t="shared" si="333"/>
        <v>74.5</v>
      </c>
      <c r="AQK51" s="94">
        <f t="shared" ref="AQK51:ASD51" si="334">AQK6+AQK11+AQK26</f>
        <v>76.5</v>
      </c>
      <c r="AQL51" s="94">
        <f t="shared" si="334"/>
        <v>72.099999999999994</v>
      </c>
      <c r="AQM51" s="94">
        <f t="shared" si="334"/>
        <v>76.3</v>
      </c>
      <c r="AQN51" s="94">
        <f t="shared" si="334"/>
        <v>73.699999999999989</v>
      </c>
      <c r="AQO51" s="94">
        <f t="shared" si="334"/>
        <v>73</v>
      </c>
      <c r="AQP51" s="94">
        <f t="shared" si="334"/>
        <v>0</v>
      </c>
      <c r="AQQ51" s="94">
        <f t="shared" si="334"/>
        <v>0</v>
      </c>
      <c r="AQR51" s="94">
        <f t="shared" si="334"/>
        <v>0</v>
      </c>
      <c r="AQS51" s="94">
        <f t="shared" si="334"/>
        <v>0</v>
      </c>
      <c r="AQT51" s="94">
        <f t="shared" si="334"/>
        <v>0</v>
      </c>
      <c r="AQU51" s="94">
        <f t="shared" si="334"/>
        <v>0</v>
      </c>
      <c r="AQV51" s="94">
        <f t="shared" si="334"/>
        <v>0</v>
      </c>
      <c r="AQW51" s="94">
        <f t="shared" si="334"/>
        <v>0</v>
      </c>
      <c r="AQX51" s="94">
        <f t="shared" si="334"/>
        <v>0</v>
      </c>
      <c r="AQY51" s="94">
        <f t="shared" si="334"/>
        <v>0</v>
      </c>
      <c r="AQZ51" s="94">
        <f t="shared" si="334"/>
        <v>0</v>
      </c>
      <c r="ARA51" s="94">
        <f t="shared" si="334"/>
        <v>0</v>
      </c>
      <c r="ARB51" s="94">
        <f t="shared" si="334"/>
        <v>0</v>
      </c>
      <c r="ARC51" s="94">
        <f t="shared" si="334"/>
        <v>0</v>
      </c>
      <c r="ARD51" s="94">
        <f t="shared" si="334"/>
        <v>0</v>
      </c>
      <c r="ARE51" s="94">
        <f t="shared" si="334"/>
        <v>0</v>
      </c>
      <c r="ARF51" s="94">
        <f t="shared" si="334"/>
        <v>0</v>
      </c>
      <c r="ARG51" s="94">
        <f t="shared" si="334"/>
        <v>0</v>
      </c>
      <c r="ARH51" s="94">
        <f t="shared" si="334"/>
        <v>0</v>
      </c>
      <c r="ARI51" s="94">
        <f t="shared" si="334"/>
        <v>0</v>
      </c>
      <c r="ARJ51" s="94">
        <f t="shared" si="334"/>
        <v>0</v>
      </c>
      <c r="ARK51" s="94">
        <f t="shared" si="334"/>
        <v>0</v>
      </c>
      <c r="ARL51" s="94">
        <f t="shared" si="334"/>
        <v>0</v>
      </c>
      <c r="ARM51" s="94">
        <f t="shared" si="334"/>
        <v>0</v>
      </c>
      <c r="ARN51" s="94">
        <f t="shared" si="334"/>
        <v>0</v>
      </c>
      <c r="ARO51" s="94">
        <f t="shared" si="334"/>
        <v>0</v>
      </c>
      <c r="ARP51" s="94">
        <f t="shared" si="334"/>
        <v>0</v>
      </c>
      <c r="ARQ51" s="94">
        <f t="shared" si="334"/>
        <v>0</v>
      </c>
      <c r="ARR51" s="94">
        <f t="shared" si="334"/>
        <v>0</v>
      </c>
      <c r="ARS51" s="94">
        <f t="shared" si="334"/>
        <v>0</v>
      </c>
      <c r="ART51" s="94">
        <f t="shared" si="334"/>
        <v>0</v>
      </c>
      <c r="ARU51" s="94">
        <f t="shared" si="334"/>
        <v>0</v>
      </c>
      <c r="ARV51" s="94">
        <f t="shared" si="334"/>
        <v>0</v>
      </c>
      <c r="ARW51" s="94">
        <f t="shared" si="334"/>
        <v>0</v>
      </c>
      <c r="ARX51" s="94">
        <f t="shared" si="334"/>
        <v>0</v>
      </c>
      <c r="ARY51" s="94">
        <f t="shared" si="334"/>
        <v>0</v>
      </c>
      <c r="ARZ51" s="94">
        <f t="shared" si="334"/>
        <v>0</v>
      </c>
      <c r="ASA51" s="94">
        <f t="shared" si="334"/>
        <v>0</v>
      </c>
      <c r="ASB51" s="94">
        <f t="shared" si="334"/>
        <v>0</v>
      </c>
      <c r="ASC51" s="94">
        <f t="shared" si="334"/>
        <v>0</v>
      </c>
      <c r="ASD51" s="94">
        <f t="shared" si="334"/>
        <v>0</v>
      </c>
    </row>
    <row r="52" spans="1:1174" ht="17.25" thickTop="1" thickBot="1" x14ac:dyDescent="0.3">
      <c r="A52" s="200" t="s">
        <v>353</v>
      </c>
      <c r="B52" s="202"/>
      <c r="C52" s="202"/>
      <c r="D52"/>
      <c r="E52" s="94">
        <f t="shared" ref="E52:BP52" si="335">E7+E12+E27</f>
        <v>0</v>
      </c>
      <c r="F52" s="94">
        <f t="shared" si="335"/>
        <v>0</v>
      </c>
      <c r="G52" s="94">
        <f t="shared" si="335"/>
        <v>0</v>
      </c>
      <c r="H52" s="94">
        <f t="shared" si="335"/>
        <v>0</v>
      </c>
      <c r="I52" s="94">
        <f t="shared" si="335"/>
        <v>0</v>
      </c>
      <c r="J52" s="94">
        <f t="shared" si="335"/>
        <v>0</v>
      </c>
      <c r="K52" s="94">
        <f t="shared" si="335"/>
        <v>0</v>
      </c>
      <c r="L52" s="94">
        <f t="shared" si="335"/>
        <v>0</v>
      </c>
      <c r="M52" s="94">
        <f t="shared" si="335"/>
        <v>0</v>
      </c>
      <c r="N52" s="94">
        <f t="shared" si="335"/>
        <v>0</v>
      </c>
      <c r="O52" s="94">
        <f t="shared" si="335"/>
        <v>0</v>
      </c>
      <c r="P52" s="94">
        <f t="shared" si="335"/>
        <v>0</v>
      </c>
      <c r="Q52" s="94">
        <f t="shared" si="335"/>
        <v>0</v>
      </c>
      <c r="R52" s="94">
        <f t="shared" si="335"/>
        <v>0</v>
      </c>
      <c r="S52" s="94">
        <f t="shared" si="335"/>
        <v>0</v>
      </c>
      <c r="T52" s="94">
        <f t="shared" si="335"/>
        <v>0</v>
      </c>
      <c r="U52" s="94">
        <f t="shared" si="335"/>
        <v>0</v>
      </c>
      <c r="V52" s="94">
        <f t="shared" si="335"/>
        <v>0</v>
      </c>
      <c r="W52" s="94">
        <f t="shared" si="335"/>
        <v>0</v>
      </c>
      <c r="X52" s="94">
        <f t="shared" si="335"/>
        <v>0</v>
      </c>
      <c r="Y52" s="94">
        <f t="shared" si="335"/>
        <v>0</v>
      </c>
      <c r="Z52" s="94">
        <f t="shared" si="335"/>
        <v>0</v>
      </c>
      <c r="AA52" s="94">
        <f t="shared" si="335"/>
        <v>0</v>
      </c>
      <c r="AB52" s="94">
        <f t="shared" si="335"/>
        <v>0</v>
      </c>
      <c r="AC52" s="94">
        <f t="shared" si="335"/>
        <v>0</v>
      </c>
      <c r="AD52" s="94">
        <f t="shared" si="335"/>
        <v>0</v>
      </c>
      <c r="AE52" s="94">
        <f t="shared" si="335"/>
        <v>0</v>
      </c>
      <c r="AF52" s="94">
        <f t="shared" si="335"/>
        <v>0</v>
      </c>
      <c r="AG52" s="94">
        <f t="shared" si="335"/>
        <v>0</v>
      </c>
      <c r="AH52" s="94">
        <f t="shared" si="335"/>
        <v>0</v>
      </c>
      <c r="AI52" s="94">
        <f t="shared" si="335"/>
        <v>0</v>
      </c>
      <c r="AJ52" s="94">
        <f t="shared" si="335"/>
        <v>0</v>
      </c>
      <c r="AK52" s="94">
        <f t="shared" si="335"/>
        <v>0</v>
      </c>
      <c r="AL52" s="94">
        <f t="shared" si="335"/>
        <v>0</v>
      </c>
      <c r="AM52" s="94">
        <f t="shared" si="335"/>
        <v>0</v>
      </c>
      <c r="AN52" s="94">
        <f t="shared" si="335"/>
        <v>0</v>
      </c>
      <c r="AO52" s="94">
        <f t="shared" si="335"/>
        <v>0</v>
      </c>
      <c r="AP52" s="94">
        <f t="shared" si="335"/>
        <v>0</v>
      </c>
      <c r="AQ52" s="94">
        <f t="shared" si="335"/>
        <v>0</v>
      </c>
      <c r="AR52" s="94">
        <f t="shared" si="335"/>
        <v>0</v>
      </c>
      <c r="AS52" s="94">
        <f t="shared" si="335"/>
        <v>0</v>
      </c>
      <c r="AT52" s="94">
        <f t="shared" si="335"/>
        <v>0</v>
      </c>
      <c r="AU52" s="94">
        <f t="shared" si="335"/>
        <v>0</v>
      </c>
      <c r="AV52" s="94">
        <f t="shared" si="335"/>
        <v>0</v>
      </c>
      <c r="AW52" s="94">
        <f t="shared" si="335"/>
        <v>0</v>
      </c>
      <c r="AX52" s="94">
        <f t="shared" si="335"/>
        <v>0</v>
      </c>
      <c r="AY52" s="94">
        <f t="shared" si="335"/>
        <v>0</v>
      </c>
      <c r="AZ52" s="94">
        <f t="shared" si="335"/>
        <v>0</v>
      </c>
      <c r="BA52" s="94">
        <f t="shared" si="335"/>
        <v>0</v>
      </c>
      <c r="BB52" s="94">
        <f t="shared" si="335"/>
        <v>0</v>
      </c>
      <c r="BC52" s="94">
        <f t="shared" si="335"/>
        <v>0</v>
      </c>
      <c r="BD52" s="94">
        <f t="shared" si="335"/>
        <v>0</v>
      </c>
      <c r="BE52" s="94">
        <f t="shared" si="335"/>
        <v>0</v>
      </c>
      <c r="BF52" s="94">
        <f t="shared" si="335"/>
        <v>0</v>
      </c>
      <c r="BG52" s="94">
        <f t="shared" si="335"/>
        <v>0</v>
      </c>
      <c r="BH52" s="94">
        <f t="shared" si="335"/>
        <v>0</v>
      </c>
      <c r="BI52" s="94">
        <f t="shared" si="335"/>
        <v>0</v>
      </c>
      <c r="BJ52" s="94">
        <f t="shared" si="335"/>
        <v>0</v>
      </c>
      <c r="BK52" s="94">
        <f t="shared" si="335"/>
        <v>0</v>
      </c>
      <c r="BL52" s="94">
        <f t="shared" si="335"/>
        <v>0</v>
      </c>
      <c r="BM52" s="94">
        <f t="shared" si="335"/>
        <v>0</v>
      </c>
      <c r="BN52" s="94">
        <f t="shared" si="335"/>
        <v>0</v>
      </c>
      <c r="BO52" s="94">
        <f t="shared" si="335"/>
        <v>0</v>
      </c>
      <c r="BP52" s="94">
        <f t="shared" si="335"/>
        <v>0</v>
      </c>
      <c r="BQ52" s="94">
        <f t="shared" ref="BQ52:EB52" si="336">BQ7+BQ12+BQ27</f>
        <v>0</v>
      </c>
      <c r="BR52" s="94">
        <f t="shared" si="336"/>
        <v>0</v>
      </c>
      <c r="BS52" s="94">
        <f t="shared" si="336"/>
        <v>0</v>
      </c>
      <c r="BT52" s="94">
        <f t="shared" si="336"/>
        <v>0</v>
      </c>
      <c r="BU52" s="94">
        <f t="shared" si="336"/>
        <v>0</v>
      </c>
      <c r="BV52" s="94">
        <f t="shared" si="336"/>
        <v>0</v>
      </c>
      <c r="BW52" s="94">
        <f t="shared" si="336"/>
        <v>0</v>
      </c>
      <c r="BX52" s="94">
        <f t="shared" si="336"/>
        <v>0</v>
      </c>
      <c r="BY52" s="94">
        <f t="shared" si="336"/>
        <v>0</v>
      </c>
      <c r="BZ52" s="94">
        <f t="shared" si="336"/>
        <v>0</v>
      </c>
      <c r="CA52" s="94">
        <f t="shared" si="336"/>
        <v>0</v>
      </c>
      <c r="CB52" s="94">
        <f t="shared" si="336"/>
        <v>0</v>
      </c>
      <c r="CC52" s="94">
        <f t="shared" si="336"/>
        <v>0</v>
      </c>
      <c r="CD52" s="94">
        <f t="shared" si="336"/>
        <v>0</v>
      </c>
      <c r="CE52" s="94">
        <f t="shared" si="336"/>
        <v>0</v>
      </c>
      <c r="CF52" s="94">
        <f t="shared" si="336"/>
        <v>0</v>
      </c>
      <c r="CG52" s="94">
        <f t="shared" si="336"/>
        <v>0</v>
      </c>
      <c r="CH52" s="94">
        <f t="shared" si="336"/>
        <v>0</v>
      </c>
      <c r="CI52" s="94">
        <f t="shared" si="336"/>
        <v>0</v>
      </c>
      <c r="CJ52" s="94">
        <f t="shared" si="336"/>
        <v>0</v>
      </c>
      <c r="CK52" s="94">
        <f t="shared" si="336"/>
        <v>0</v>
      </c>
      <c r="CL52" s="94">
        <f t="shared" si="336"/>
        <v>0</v>
      </c>
      <c r="CM52" s="94">
        <f t="shared" si="336"/>
        <v>0</v>
      </c>
      <c r="CN52" s="94">
        <f t="shared" si="336"/>
        <v>0</v>
      </c>
      <c r="CO52" s="94">
        <f t="shared" si="336"/>
        <v>0</v>
      </c>
      <c r="CP52" s="94">
        <f t="shared" si="336"/>
        <v>71.900000000000006</v>
      </c>
      <c r="CQ52" s="94">
        <f t="shared" si="336"/>
        <v>0</v>
      </c>
      <c r="CR52" s="94">
        <f t="shared" si="336"/>
        <v>0</v>
      </c>
      <c r="CS52" s="94">
        <f t="shared" si="336"/>
        <v>76.2</v>
      </c>
      <c r="CT52" s="94">
        <f t="shared" si="336"/>
        <v>75</v>
      </c>
      <c r="CU52" s="94">
        <f t="shared" si="336"/>
        <v>74.8</v>
      </c>
      <c r="CV52" s="94">
        <f t="shared" si="336"/>
        <v>81.900000000000006</v>
      </c>
      <c r="CW52" s="94">
        <f t="shared" si="336"/>
        <v>74.3</v>
      </c>
      <c r="CX52" s="94">
        <f t="shared" si="336"/>
        <v>107</v>
      </c>
      <c r="CY52" s="94">
        <f t="shared" si="336"/>
        <v>95.699999999999989</v>
      </c>
      <c r="CZ52" s="94">
        <f t="shared" si="336"/>
        <v>110.30000000000001</v>
      </c>
      <c r="DA52" s="94">
        <f t="shared" si="336"/>
        <v>95.3</v>
      </c>
      <c r="DB52" s="94">
        <f t="shared" si="336"/>
        <v>97.7</v>
      </c>
      <c r="DC52" s="94">
        <f t="shared" si="336"/>
        <v>100.9</v>
      </c>
      <c r="DD52" s="94">
        <f t="shared" si="336"/>
        <v>101.4</v>
      </c>
      <c r="DE52" s="94">
        <f t="shared" si="336"/>
        <v>97.800000000000011</v>
      </c>
      <c r="DF52" s="94">
        <f t="shared" si="336"/>
        <v>100.80000000000001</v>
      </c>
      <c r="DG52" s="94">
        <f t="shared" si="336"/>
        <v>95.9</v>
      </c>
      <c r="DH52" s="94">
        <f t="shared" si="336"/>
        <v>97.2</v>
      </c>
      <c r="DI52" s="94">
        <f t="shared" si="336"/>
        <v>90.5</v>
      </c>
      <c r="DJ52" s="94">
        <f t="shared" si="336"/>
        <v>83.2</v>
      </c>
      <c r="DK52" s="94">
        <f t="shared" si="336"/>
        <v>80.399999999999991</v>
      </c>
      <c r="DL52" s="94">
        <f t="shared" si="336"/>
        <v>82</v>
      </c>
      <c r="DM52" s="94">
        <f t="shared" si="336"/>
        <v>71</v>
      </c>
      <c r="DN52" s="94">
        <f t="shared" si="336"/>
        <v>91.8</v>
      </c>
      <c r="DO52" s="94">
        <f t="shared" si="336"/>
        <v>88.1</v>
      </c>
      <c r="DP52" s="94">
        <f t="shared" si="336"/>
        <v>76.599999999999994</v>
      </c>
      <c r="DQ52" s="94">
        <f t="shared" si="336"/>
        <v>0</v>
      </c>
      <c r="DR52" s="94">
        <f t="shared" si="336"/>
        <v>68</v>
      </c>
      <c r="DS52" s="94">
        <f t="shared" si="336"/>
        <v>72</v>
      </c>
      <c r="DT52" s="94">
        <f t="shared" si="336"/>
        <v>71.900000000000006</v>
      </c>
      <c r="DU52" s="94">
        <f t="shared" si="336"/>
        <v>72.3</v>
      </c>
      <c r="DV52" s="94">
        <f t="shared" si="336"/>
        <v>69.099999999999994</v>
      </c>
      <c r="DW52" s="94">
        <f t="shared" si="336"/>
        <v>70.099999999999994</v>
      </c>
      <c r="DX52" s="94">
        <f t="shared" si="336"/>
        <v>67.800000000000011</v>
      </c>
      <c r="DY52" s="94">
        <f t="shared" si="336"/>
        <v>69.5</v>
      </c>
      <c r="DZ52" s="94">
        <f t="shared" si="336"/>
        <v>77.599999999999994</v>
      </c>
      <c r="EA52" s="94">
        <f t="shared" si="336"/>
        <v>71.099999999999994</v>
      </c>
      <c r="EB52" s="94">
        <f t="shared" si="336"/>
        <v>70.5</v>
      </c>
      <c r="EC52" s="94">
        <f t="shared" ref="EC52:GN52" si="337">EC7+EC12+EC27</f>
        <v>86.5</v>
      </c>
      <c r="ED52" s="94">
        <f t="shared" si="337"/>
        <v>89.600000000000009</v>
      </c>
      <c r="EE52" s="94">
        <f t="shared" si="337"/>
        <v>89.9</v>
      </c>
      <c r="EF52" s="94">
        <f t="shared" si="337"/>
        <v>100.2</v>
      </c>
      <c r="EG52" s="94">
        <f t="shared" si="337"/>
        <v>119.30000000000001</v>
      </c>
      <c r="EH52" s="94">
        <f t="shared" si="337"/>
        <v>117.1</v>
      </c>
      <c r="EI52" s="94">
        <f t="shared" si="337"/>
        <v>131.6</v>
      </c>
      <c r="EJ52" s="94">
        <f t="shared" si="337"/>
        <v>102.6</v>
      </c>
      <c r="EK52" s="94">
        <f t="shared" si="337"/>
        <v>107.8</v>
      </c>
      <c r="EL52" s="94">
        <f t="shared" si="337"/>
        <v>110.6</v>
      </c>
      <c r="EM52" s="94">
        <f t="shared" si="337"/>
        <v>105.7</v>
      </c>
      <c r="EN52" s="94">
        <f t="shared" si="337"/>
        <v>75.400000000000006</v>
      </c>
      <c r="EO52" s="94">
        <f t="shared" si="337"/>
        <v>84</v>
      </c>
      <c r="EP52" s="94">
        <f t="shared" si="337"/>
        <v>98.8</v>
      </c>
      <c r="EQ52" s="94">
        <f t="shared" si="337"/>
        <v>87.8</v>
      </c>
      <c r="ER52" s="94">
        <f t="shared" si="337"/>
        <v>88.7</v>
      </c>
      <c r="ES52" s="94">
        <f t="shared" si="337"/>
        <v>90.699999999999989</v>
      </c>
      <c r="ET52" s="94">
        <f t="shared" si="337"/>
        <v>107.19999999999999</v>
      </c>
      <c r="EU52" s="94">
        <f t="shared" si="337"/>
        <v>96.5</v>
      </c>
      <c r="EV52" s="94">
        <f t="shared" si="337"/>
        <v>112.1</v>
      </c>
      <c r="EW52" s="94">
        <f t="shared" si="337"/>
        <v>121.5</v>
      </c>
      <c r="EX52" s="94">
        <f t="shared" si="337"/>
        <v>117.7</v>
      </c>
      <c r="EY52" s="94">
        <f t="shared" si="337"/>
        <v>122.2</v>
      </c>
      <c r="EZ52" s="94">
        <f t="shared" si="337"/>
        <v>107.89999999999999</v>
      </c>
      <c r="FA52" s="94">
        <f t="shared" si="337"/>
        <v>99.6</v>
      </c>
      <c r="FB52" s="94">
        <f t="shared" si="337"/>
        <v>113.70000000000002</v>
      </c>
      <c r="FC52" s="94">
        <f t="shared" si="337"/>
        <v>108.80000000000001</v>
      </c>
      <c r="FD52" s="94">
        <f t="shared" si="337"/>
        <v>104.8</v>
      </c>
      <c r="FE52" s="94">
        <f t="shared" si="337"/>
        <v>106.8</v>
      </c>
      <c r="FF52" s="94">
        <f t="shared" si="337"/>
        <v>96.3</v>
      </c>
      <c r="FG52" s="94">
        <f t="shared" si="337"/>
        <v>100.3</v>
      </c>
      <c r="FH52" s="94">
        <f t="shared" si="337"/>
        <v>0</v>
      </c>
      <c r="FI52" s="94">
        <f t="shared" si="337"/>
        <v>0</v>
      </c>
      <c r="FJ52" s="94">
        <f t="shared" si="337"/>
        <v>0</v>
      </c>
      <c r="FK52" s="94">
        <f t="shared" si="337"/>
        <v>0</v>
      </c>
      <c r="FL52" s="94">
        <f t="shared" si="337"/>
        <v>94.4</v>
      </c>
      <c r="FM52" s="94">
        <f t="shared" si="337"/>
        <v>94.4</v>
      </c>
      <c r="FN52" s="94">
        <f t="shared" si="337"/>
        <v>102.30000000000001</v>
      </c>
      <c r="FO52" s="94">
        <f t="shared" si="337"/>
        <v>86.300000000000011</v>
      </c>
      <c r="FP52" s="94">
        <f t="shared" si="337"/>
        <v>91.4</v>
      </c>
      <c r="FQ52" s="94">
        <f t="shared" si="337"/>
        <v>96.6</v>
      </c>
      <c r="FR52" s="94">
        <f t="shared" si="337"/>
        <v>90</v>
      </c>
      <c r="FS52" s="94">
        <f t="shared" si="337"/>
        <v>92.4</v>
      </c>
      <c r="FT52" s="94">
        <f t="shared" si="337"/>
        <v>90.800000000000011</v>
      </c>
      <c r="FU52" s="94">
        <f t="shared" si="337"/>
        <v>86.5</v>
      </c>
      <c r="FV52" s="94">
        <f t="shared" si="337"/>
        <v>101.1</v>
      </c>
      <c r="FW52" s="94">
        <f t="shared" si="337"/>
        <v>100.00000000000001</v>
      </c>
      <c r="FX52" s="94">
        <f t="shared" si="337"/>
        <v>82.9</v>
      </c>
      <c r="FY52" s="94">
        <f t="shared" si="337"/>
        <v>83.7</v>
      </c>
      <c r="FZ52" s="94">
        <f t="shared" si="337"/>
        <v>82.1</v>
      </c>
      <c r="GA52" s="94">
        <f t="shared" si="337"/>
        <v>90.1</v>
      </c>
      <c r="GB52" s="94">
        <f t="shared" si="337"/>
        <v>83.2</v>
      </c>
      <c r="GC52" s="94">
        <f t="shared" si="337"/>
        <v>89.6</v>
      </c>
      <c r="GD52" s="94">
        <f t="shared" si="337"/>
        <v>85.4</v>
      </c>
      <c r="GE52" s="94">
        <f t="shared" si="337"/>
        <v>79.8</v>
      </c>
      <c r="GF52" s="94">
        <f t="shared" si="337"/>
        <v>98.5</v>
      </c>
      <c r="GG52" s="94">
        <f t="shared" si="337"/>
        <v>84.4</v>
      </c>
      <c r="GH52" s="94">
        <f t="shared" si="337"/>
        <v>73.400000000000006</v>
      </c>
      <c r="GI52" s="94">
        <f t="shared" si="337"/>
        <v>79.800000000000011</v>
      </c>
      <c r="GJ52" s="94">
        <f t="shared" si="337"/>
        <v>60.5</v>
      </c>
      <c r="GK52" s="94">
        <f t="shared" si="337"/>
        <v>56.9</v>
      </c>
      <c r="GL52" s="94">
        <f t="shared" si="337"/>
        <v>52.9</v>
      </c>
      <c r="GM52" s="94">
        <f t="shared" si="337"/>
        <v>76.099999999999994</v>
      </c>
      <c r="GN52" s="94">
        <f t="shared" si="337"/>
        <v>54.400000000000006</v>
      </c>
      <c r="GO52" s="94">
        <f t="shared" ref="GO52:IZ52" si="338">GO7+GO12+GO27</f>
        <v>54.800000000000004</v>
      </c>
      <c r="GP52" s="94">
        <f t="shared" si="338"/>
        <v>49.7</v>
      </c>
      <c r="GQ52" s="94">
        <f t="shared" si="338"/>
        <v>58.2</v>
      </c>
      <c r="GR52" s="94">
        <f t="shared" si="338"/>
        <v>58.399999999999991</v>
      </c>
      <c r="GS52" s="94">
        <f t="shared" si="338"/>
        <v>48.499999999999993</v>
      </c>
      <c r="GT52" s="94">
        <f t="shared" si="338"/>
        <v>58.8</v>
      </c>
      <c r="GU52" s="94">
        <f t="shared" si="338"/>
        <v>61.6</v>
      </c>
      <c r="GV52" s="94">
        <f t="shared" si="338"/>
        <v>66.400000000000006</v>
      </c>
      <c r="GW52" s="94">
        <f t="shared" si="338"/>
        <v>63.5</v>
      </c>
      <c r="GX52" s="94">
        <f t="shared" si="338"/>
        <v>59.9</v>
      </c>
      <c r="GY52" s="94">
        <f t="shared" si="338"/>
        <v>59.5</v>
      </c>
      <c r="GZ52" s="94">
        <f t="shared" si="338"/>
        <v>73.900000000000006</v>
      </c>
      <c r="HA52" s="94">
        <f t="shared" si="338"/>
        <v>63.7</v>
      </c>
      <c r="HB52" s="94">
        <f t="shared" si="338"/>
        <v>66.099999999999994</v>
      </c>
      <c r="HC52" s="94">
        <f t="shared" si="338"/>
        <v>63.100000000000009</v>
      </c>
      <c r="HD52" s="94">
        <f t="shared" si="338"/>
        <v>60.400000000000006</v>
      </c>
      <c r="HE52" s="94">
        <f t="shared" si="338"/>
        <v>58.800000000000004</v>
      </c>
      <c r="HF52" s="94">
        <f t="shared" si="338"/>
        <v>59.2</v>
      </c>
      <c r="HG52" s="94">
        <f t="shared" si="338"/>
        <v>66.099999999999994</v>
      </c>
      <c r="HH52" s="94">
        <f t="shared" si="338"/>
        <v>59.900000000000006</v>
      </c>
      <c r="HI52" s="94">
        <f t="shared" si="338"/>
        <v>58.1</v>
      </c>
      <c r="HJ52" s="94">
        <f t="shared" si="338"/>
        <v>54.4</v>
      </c>
      <c r="HK52" s="94">
        <f t="shared" si="338"/>
        <v>54.3</v>
      </c>
      <c r="HL52" s="94">
        <f t="shared" si="338"/>
        <v>55.599999999999994</v>
      </c>
      <c r="HM52" s="94">
        <f t="shared" si="338"/>
        <v>58.8</v>
      </c>
      <c r="HN52" s="94">
        <f t="shared" si="338"/>
        <v>58.7</v>
      </c>
      <c r="HO52" s="94">
        <f t="shared" si="338"/>
        <v>54.6</v>
      </c>
      <c r="HP52" s="94">
        <f t="shared" si="338"/>
        <v>60.2</v>
      </c>
      <c r="HQ52" s="94">
        <f t="shared" si="338"/>
        <v>61.9</v>
      </c>
      <c r="HR52" s="94">
        <f t="shared" si="338"/>
        <v>55.4</v>
      </c>
      <c r="HS52" s="94">
        <f t="shared" si="338"/>
        <v>66.599999999999994</v>
      </c>
      <c r="HT52" s="94">
        <f t="shared" si="338"/>
        <v>51</v>
      </c>
      <c r="HU52" s="94">
        <f t="shared" si="338"/>
        <v>57</v>
      </c>
      <c r="HV52" s="94">
        <f t="shared" si="338"/>
        <v>53.1</v>
      </c>
      <c r="HW52" s="94">
        <f t="shared" si="338"/>
        <v>56.900000000000006</v>
      </c>
      <c r="HX52" s="94">
        <f t="shared" si="338"/>
        <v>57.3</v>
      </c>
      <c r="HY52" s="94">
        <f t="shared" si="338"/>
        <v>52.099999999999994</v>
      </c>
      <c r="HZ52" s="94">
        <f t="shared" si="338"/>
        <v>60.2</v>
      </c>
      <c r="IA52" s="94">
        <f t="shared" si="338"/>
        <v>56.2</v>
      </c>
      <c r="IB52" s="94">
        <f t="shared" si="338"/>
        <v>60.900000000000006</v>
      </c>
      <c r="IC52" s="94">
        <f t="shared" si="338"/>
        <v>56.9</v>
      </c>
      <c r="ID52" s="94">
        <f t="shared" si="338"/>
        <v>59.599999999999994</v>
      </c>
      <c r="IE52" s="94">
        <f t="shared" si="338"/>
        <v>64</v>
      </c>
      <c r="IF52" s="94">
        <f t="shared" si="338"/>
        <v>51.400000000000006</v>
      </c>
      <c r="IG52" s="94">
        <f t="shared" si="338"/>
        <v>51.900000000000006</v>
      </c>
      <c r="IH52" s="94">
        <f t="shared" si="338"/>
        <v>53.8</v>
      </c>
      <c r="II52" s="94">
        <f t="shared" si="338"/>
        <v>60.400000000000006</v>
      </c>
      <c r="IJ52" s="94">
        <f t="shared" si="338"/>
        <v>50.7</v>
      </c>
      <c r="IK52" s="94">
        <f t="shared" si="338"/>
        <v>56.9</v>
      </c>
      <c r="IL52" s="94">
        <f t="shared" si="338"/>
        <v>61.899999999999991</v>
      </c>
      <c r="IM52" s="94">
        <f t="shared" si="338"/>
        <v>56.6</v>
      </c>
      <c r="IN52" s="94">
        <f t="shared" si="338"/>
        <v>57.2</v>
      </c>
      <c r="IO52" s="94">
        <f t="shared" si="338"/>
        <v>54.5</v>
      </c>
      <c r="IP52" s="94">
        <f t="shared" si="338"/>
        <v>52.400000000000006</v>
      </c>
      <c r="IQ52" s="94">
        <f t="shared" si="338"/>
        <v>56.599999999999994</v>
      </c>
      <c r="IR52" s="94">
        <f t="shared" si="338"/>
        <v>51.4</v>
      </c>
      <c r="IS52" s="94">
        <f t="shared" si="338"/>
        <v>48.6</v>
      </c>
      <c r="IT52" s="94">
        <f t="shared" si="338"/>
        <v>48</v>
      </c>
      <c r="IU52" s="94">
        <f t="shared" si="338"/>
        <v>52.2</v>
      </c>
      <c r="IV52" s="94">
        <f t="shared" si="338"/>
        <v>50.699999999999996</v>
      </c>
      <c r="IW52" s="94">
        <f t="shared" si="338"/>
        <v>56.1</v>
      </c>
      <c r="IX52" s="94">
        <f t="shared" si="338"/>
        <v>61.199999999999996</v>
      </c>
      <c r="IY52" s="94">
        <f t="shared" si="338"/>
        <v>58.1</v>
      </c>
      <c r="IZ52" s="94">
        <f t="shared" si="338"/>
        <v>56</v>
      </c>
      <c r="JA52" s="94">
        <f t="shared" ref="JA52:LL52" si="339">JA7+JA12+JA27</f>
        <v>56.6</v>
      </c>
      <c r="JB52" s="94">
        <f t="shared" si="339"/>
        <v>58.8</v>
      </c>
      <c r="JC52" s="94">
        <f t="shared" si="339"/>
        <v>54.7</v>
      </c>
      <c r="JD52" s="94">
        <f t="shared" si="339"/>
        <v>54.4</v>
      </c>
      <c r="JE52" s="94">
        <f t="shared" si="339"/>
        <v>56</v>
      </c>
      <c r="JF52" s="94">
        <f t="shared" si="339"/>
        <v>67.400000000000006</v>
      </c>
      <c r="JG52" s="94">
        <f t="shared" si="339"/>
        <v>60</v>
      </c>
      <c r="JH52" s="94">
        <f t="shared" si="339"/>
        <v>68.400000000000006</v>
      </c>
      <c r="JI52" s="94">
        <f t="shared" si="339"/>
        <v>66.8</v>
      </c>
      <c r="JJ52" s="94">
        <f t="shared" si="339"/>
        <v>62.6</v>
      </c>
      <c r="JK52" s="94">
        <f t="shared" si="339"/>
        <v>52.099999999999994</v>
      </c>
      <c r="JL52" s="94">
        <f t="shared" si="339"/>
        <v>59.9</v>
      </c>
      <c r="JM52" s="94">
        <f t="shared" si="339"/>
        <v>57</v>
      </c>
      <c r="JN52" s="94">
        <f t="shared" si="339"/>
        <v>69.3</v>
      </c>
      <c r="JO52" s="94">
        <f t="shared" si="339"/>
        <v>70.099999999999994</v>
      </c>
      <c r="JP52" s="94">
        <f t="shared" si="339"/>
        <v>58</v>
      </c>
      <c r="JQ52" s="94">
        <f t="shared" si="339"/>
        <v>69</v>
      </c>
      <c r="JR52" s="94">
        <f t="shared" si="339"/>
        <v>72</v>
      </c>
      <c r="JS52" s="94">
        <f t="shared" si="339"/>
        <v>82</v>
      </c>
      <c r="JT52" s="94">
        <f t="shared" si="339"/>
        <v>74</v>
      </c>
      <c r="JU52" s="94">
        <f t="shared" si="339"/>
        <v>78</v>
      </c>
      <c r="JV52" s="94">
        <f t="shared" si="339"/>
        <v>69</v>
      </c>
      <c r="JW52" s="94">
        <f t="shared" si="339"/>
        <v>63</v>
      </c>
      <c r="JX52" s="94">
        <f t="shared" si="339"/>
        <v>55</v>
      </c>
      <c r="JY52" s="94">
        <f t="shared" si="339"/>
        <v>75</v>
      </c>
      <c r="JZ52" s="94">
        <f t="shared" si="339"/>
        <v>65</v>
      </c>
      <c r="KA52" s="94">
        <f t="shared" si="339"/>
        <v>63</v>
      </c>
      <c r="KB52" s="94">
        <f t="shared" si="339"/>
        <v>67</v>
      </c>
      <c r="KC52" s="94">
        <f t="shared" si="339"/>
        <v>49</v>
      </c>
      <c r="KD52" s="94">
        <f t="shared" si="339"/>
        <v>55</v>
      </c>
      <c r="KE52" s="94">
        <f t="shared" si="339"/>
        <v>52</v>
      </c>
      <c r="KF52" s="94">
        <f t="shared" si="339"/>
        <v>54</v>
      </c>
      <c r="KG52" s="94">
        <f t="shared" si="339"/>
        <v>49</v>
      </c>
      <c r="KH52" s="94">
        <f t="shared" si="339"/>
        <v>65</v>
      </c>
      <c r="KI52" s="94">
        <f t="shared" si="339"/>
        <v>56</v>
      </c>
      <c r="KJ52" s="94">
        <f t="shared" si="339"/>
        <v>57</v>
      </c>
      <c r="KK52" s="94">
        <f t="shared" si="339"/>
        <v>54</v>
      </c>
      <c r="KL52" s="94">
        <f t="shared" si="339"/>
        <v>56</v>
      </c>
      <c r="KM52" s="94">
        <f t="shared" si="339"/>
        <v>57</v>
      </c>
      <c r="KN52" s="94">
        <f t="shared" si="339"/>
        <v>65</v>
      </c>
      <c r="KO52" s="94">
        <f t="shared" si="339"/>
        <v>49</v>
      </c>
      <c r="KP52" s="94">
        <f t="shared" si="339"/>
        <v>57</v>
      </c>
      <c r="KQ52" s="94">
        <f t="shared" si="339"/>
        <v>68</v>
      </c>
      <c r="KR52" s="94">
        <f t="shared" si="339"/>
        <v>56</v>
      </c>
      <c r="KS52" s="94">
        <f t="shared" si="339"/>
        <v>51</v>
      </c>
      <c r="KT52" s="94">
        <f t="shared" si="339"/>
        <v>51</v>
      </c>
      <c r="KU52" s="94">
        <f t="shared" si="339"/>
        <v>59</v>
      </c>
      <c r="KV52" s="94">
        <f t="shared" si="339"/>
        <v>56</v>
      </c>
      <c r="KW52" s="94">
        <f t="shared" si="339"/>
        <v>51</v>
      </c>
      <c r="KX52" s="94">
        <f t="shared" si="339"/>
        <v>61</v>
      </c>
      <c r="KY52" s="94">
        <f t="shared" si="339"/>
        <v>57</v>
      </c>
      <c r="KZ52" s="94">
        <f t="shared" si="339"/>
        <v>58</v>
      </c>
      <c r="LA52" s="94">
        <f t="shared" si="339"/>
        <v>56</v>
      </c>
      <c r="LB52" s="94">
        <f t="shared" si="339"/>
        <v>56</v>
      </c>
      <c r="LC52" s="94">
        <f t="shared" si="339"/>
        <v>47</v>
      </c>
      <c r="LD52" s="94">
        <f t="shared" si="339"/>
        <v>52</v>
      </c>
      <c r="LE52" s="94">
        <f t="shared" si="339"/>
        <v>53</v>
      </c>
      <c r="LF52" s="94">
        <f t="shared" si="339"/>
        <v>51</v>
      </c>
      <c r="LG52" s="94">
        <f t="shared" si="339"/>
        <v>46</v>
      </c>
      <c r="LH52" s="94">
        <f t="shared" si="339"/>
        <v>50</v>
      </c>
      <c r="LI52" s="94">
        <f t="shared" si="339"/>
        <v>50</v>
      </c>
      <c r="LJ52" s="94">
        <f t="shared" si="339"/>
        <v>49</v>
      </c>
      <c r="LK52" s="94">
        <f t="shared" si="339"/>
        <v>47</v>
      </c>
      <c r="LL52" s="94">
        <f t="shared" si="339"/>
        <v>53</v>
      </c>
      <c r="LM52" s="94">
        <f t="shared" ref="LM52:NX52" si="340">LM7+LM12+LM27</f>
        <v>43</v>
      </c>
      <c r="LN52" s="94">
        <f t="shared" si="340"/>
        <v>43</v>
      </c>
      <c r="LO52" s="94">
        <f t="shared" si="340"/>
        <v>57</v>
      </c>
      <c r="LP52" s="94">
        <f t="shared" si="340"/>
        <v>55</v>
      </c>
      <c r="LQ52" s="94">
        <f t="shared" si="340"/>
        <v>57</v>
      </c>
      <c r="LR52" s="94">
        <f t="shared" si="340"/>
        <v>52</v>
      </c>
      <c r="LS52" s="94">
        <f t="shared" si="340"/>
        <v>64</v>
      </c>
      <c r="LT52" s="94">
        <f t="shared" si="340"/>
        <v>57</v>
      </c>
      <c r="LU52" s="94">
        <f t="shared" si="340"/>
        <v>65</v>
      </c>
      <c r="LV52" s="94">
        <f t="shared" si="340"/>
        <v>79</v>
      </c>
      <c r="LW52" s="94">
        <f t="shared" si="340"/>
        <v>68</v>
      </c>
      <c r="LX52" s="94">
        <f t="shared" si="340"/>
        <v>62</v>
      </c>
      <c r="LY52" s="94">
        <f t="shared" si="340"/>
        <v>52</v>
      </c>
      <c r="LZ52" s="94">
        <f t="shared" si="340"/>
        <v>53</v>
      </c>
      <c r="MA52" s="94">
        <f t="shared" si="340"/>
        <v>52</v>
      </c>
      <c r="MB52" s="94">
        <f t="shared" si="340"/>
        <v>58</v>
      </c>
      <c r="MC52" s="94">
        <f t="shared" si="340"/>
        <v>81</v>
      </c>
      <c r="MD52" s="94">
        <f t="shared" si="340"/>
        <v>66</v>
      </c>
      <c r="ME52" s="94">
        <f t="shared" si="340"/>
        <v>66</v>
      </c>
      <c r="MF52" s="94">
        <f t="shared" si="340"/>
        <v>87</v>
      </c>
      <c r="MG52" s="94">
        <f t="shared" si="340"/>
        <v>76</v>
      </c>
      <c r="MH52" s="94">
        <f t="shared" si="340"/>
        <v>62</v>
      </c>
      <c r="MI52" s="94">
        <f t="shared" si="340"/>
        <v>68</v>
      </c>
      <c r="MJ52" s="94">
        <f t="shared" si="340"/>
        <v>60</v>
      </c>
      <c r="MK52" s="94">
        <f t="shared" si="340"/>
        <v>58</v>
      </c>
      <c r="ML52" s="94">
        <f t="shared" si="340"/>
        <v>57</v>
      </c>
      <c r="MM52" s="94">
        <f t="shared" si="340"/>
        <v>57</v>
      </c>
      <c r="MN52" s="94">
        <f t="shared" si="340"/>
        <v>52</v>
      </c>
      <c r="MO52" s="94">
        <f t="shared" si="340"/>
        <v>58</v>
      </c>
      <c r="MP52" s="94">
        <f t="shared" si="340"/>
        <v>57</v>
      </c>
      <c r="MQ52" s="94">
        <f t="shared" si="340"/>
        <v>58</v>
      </c>
      <c r="MR52" s="94">
        <f t="shared" si="340"/>
        <v>54</v>
      </c>
      <c r="MS52" s="94">
        <f t="shared" si="340"/>
        <v>62</v>
      </c>
      <c r="MT52" s="94">
        <f t="shared" si="340"/>
        <v>52</v>
      </c>
      <c r="MU52" s="94">
        <f t="shared" si="340"/>
        <v>57</v>
      </c>
      <c r="MV52" s="94">
        <f t="shared" si="340"/>
        <v>54</v>
      </c>
      <c r="MW52" s="94">
        <f t="shared" si="340"/>
        <v>61</v>
      </c>
      <c r="MX52" s="94">
        <f t="shared" si="340"/>
        <v>65</v>
      </c>
      <c r="MY52" s="94">
        <f t="shared" si="340"/>
        <v>76</v>
      </c>
      <c r="MZ52" s="94">
        <f t="shared" si="340"/>
        <v>91</v>
      </c>
      <c r="NA52" s="94">
        <f t="shared" si="340"/>
        <v>97</v>
      </c>
      <c r="NB52" s="94">
        <f t="shared" si="340"/>
        <v>114</v>
      </c>
      <c r="NC52" s="94">
        <f t="shared" si="340"/>
        <v>101</v>
      </c>
      <c r="ND52" s="94">
        <f t="shared" si="340"/>
        <v>108</v>
      </c>
      <c r="NE52" s="94">
        <f t="shared" si="340"/>
        <v>93</v>
      </c>
      <c r="NF52" s="94">
        <f t="shared" si="340"/>
        <v>91</v>
      </c>
      <c r="NG52" s="94">
        <f t="shared" si="340"/>
        <v>100</v>
      </c>
      <c r="NH52" s="94">
        <f t="shared" si="340"/>
        <v>107</v>
      </c>
      <c r="NI52" s="94">
        <f t="shared" si="340"/>
        <v>106</v>
      </c>
      <c r="NJ52" s="94">
        <f t="shared" si="340"/>
        <v>109</v>
      </c>
      <c r="NK52" s="94">
        <f t="shared" si="340"/>
        <v>108</v>
      </c>
      <c r="NL52" s="94">
        <f t="shared" si="340"/>
        <v>95</v>
      </c>
      <c r="NM52" s="94">
        <f t="shared" si="340"/>
        <v>97</v>
      </c>
      <c r="NN52" s="94">
        <f t="shared" si="340"/>
        <v>97</v>
      </c>
      <c r="NO52" s="94">
        <f t="shared" si="340"/>
        <v>92</v>
      </c>
      <c r="NP52" s="94">
        <f t="shared" si="340"/>
        <v>89</v>
      </c>
      <c r="NQ52" s="94">
        <f t="shared" si="340"/>
        <v>88</v>
      </c>
      <c r="NR52" s="94">
        <f t="shared" si="340"/>
        <v>80</v>
      </c>
      <c r="NS52" s="94">
        <f t="shared" si="340"/>
        <v>76</v>
      </c>
      <c r="NT52" s="94">
        <f t="shared" si="340"/>
        <v>78</v>
      </c>
      <c r="NU52" s="94">
        <f t="shared" si="340"/>
        <v>79</v>
      </c>
      <c r="NV52" s="94">
        <f t="shared" si="340"/>
        <v>95</v>
      </c>
      <c r="NW52" s="94">
        <f t="shared" si="340"/>
        <v>93</v>
      </c>
      <c r="NX52" s="94">
        <f t="shared" si="340"/>
        <v>89</v>
      </c>
      <c r="NY52" s="94">
        <f t="shared" ref="NY52:QJ52" si="341">NY7+NY12+NY27</f>
        <v>88</v>
      </c>
      <c r="NZ52" s="94">
        <f t="shared" si="341"/>
        <v>88</v>
      </c>
      <c r="OA52" s="94">
        <f t="shared" si="341"/>
        <v>89</v>
      </c>
      <c r="OB52" s="94">
        <f t="shared" si="341"/>
        <v>84</v>
      </c>
      <c r="OC52" s="94">
        <f t="shared" si="341"/>
        <v>91</v>
      </c>
      <c r="OD52" s="94">
        <f t="shared" si="341"/>
        <v>88</v>
      </c>
      <c r="OE52" s="94">
        <f t="shared" si="341"/>
        <v>75</v>
      </c>
      <c r="OF52" s="94">
        <f t="shared" si="341"/>
        <v>78</v>
      </c>
      <c r="OG52" s="94">
        <f t="shared" si="341"/>
        <v>82</v>
      </c>
      <c r="OH52" s="94">
        <f t="shared" si="341"/>
        <v>85</v>
      </c>
      <c r="OI52" s="94">
        <f t="shared" si="341"/>
        <v>86</v>
      </c>
      <c r="OJ52" s="94">
        <f t="shared" si="341"/>
        <v>80</v>
      </c>
      <c r="OK52" s="94">
        <f t="shared" si="341"/>
        <v>81</v>
      </c>
      <c r="OL52" s="94">
        <f t="shared" si="341"/>
        <v>80</v>
      </c>
      <c r="OM52" s="94">
        <f t="shared" si="341"/>
        <v>79</v>
      </c>
      <c r="ON52" s="94">
        <f t="shared" si="341"/>
        <v>73</v>
      </c>
      <c r="OO52" s="94">
        <f t="shared" si="341"/>
        <v>81</v>
      </c>
      <c r="OP52" s="94">
        <f t="shared" si="341"/>
        <v>72</v>
      </c>
      <c r="OQ52" s="94">
        <f t="shared" si="341"/>
        <v>78</v>
      </c>
      <c r="OR52" s="94">
        <f t="shared" si="341"/>
        <v>70</v>
      </c>
      <c r="OS52" s="94">
        <f t="shared" si="341"/>
        <v>74</v>
      </c>
      <c r="OT52" s="94">
        <f t="shared" si="341"/>
        <v>68</v>
      </c>
      <c r="OU52" s="94">
        <f t="shared" si="341"/>
        <v>70</v>
      </c>
      <c r="OV52" s="94">
        <f t="shared" si="341"/>
        <v>62</v>
      </c>
      <c r="OW52" s="94">
        <f t="shared" si="341"/>
        <v>64</v>
      </c>
      <c r="OX52" s="94">
        <f t="shared" si="341"/>
        <v>65</v>
      </c>
      <c r="OY52" s="94">
        <f t="shared" si="341"/>
        <v>70</v>
      </c>
      <c r="OZ52" s="94">
        <f t="shared" si="341"/>
        <v>64</v>
      </c>
      <c r="PA52" s="94">
        <f t="shared" si="341"/>
        <v>67</v>
      </c>
      <c r="PB52" s="94">
        <f t="shared" si="341"/>
        <v>60</v>
      </c>
      <c r="PC52" s="94">
        <f t="shared" si="341"/>
        <v>61</v>
      </c>
      <c r="PD52" s="94">
        <f t="shared" si="341"/>
        <v>57</v>
      </c>
      <c r="PE52" s="94">
        <f t="shared" si="341"/>
        <v>59</v>
      </c>
      <c r="PF52" s="94">
        <f t="shared" si="341"/>
        <v>62</v>
      </c>
      <c r="PG52" s="94">
        <f t="shared" si="341"/>
        <v>59</v>
      </c>
      <c r="PH52" s="94">
        <f t="shared" si="341"/>
        <v>58</v>
      </c>
      <c r="PI52" s="94">
        <f t="shared" si="341"/>
        <v>64</v>
      </c>
      <c r="PJ52" s="94">
        <f t="shared" si="341"/>
        <v>64</v>
      </c>
      <c r="PK52" s="94">
        <f t="shared" si="341"/>
        <v>68</v>
      </c>
      <c r="PL52" s="94">
        <f t="shared" si="341"/>
        <v>60</v>
      </c>
      <c r="PM52" s="94">
        <f t="shared" si="341"/>
        <v>66</v>
      </c>
      <c r="PN52" s="94">
        <f t="shared" si="341"/>
        <v>68</v>
      </c>
      <c r="PO52" s="94">
        <f t="shared" si="341"/>
        <v>60</v>
      </c>
      <c r="PP52" s="94">
        <f t="shared" si="341"/>
        <v>60</v>
      </c>
      <c r="PQ52" s="94">
        <f t="shared" si="341"/>
        <v>55</v>
      </c>
      <c r="PR52" s="94">
        <f t="shared" si="341"/>
        <v>59</v>
      </c>
      <c r="PS52" s="94">
        <f t="shared" si="341"/>
        <v>58</v>
      </c>
      <c r="PT52" s="94">
        <f t="shared" si="341"/>
        <v>53</v>
      </c>
      <c r="PU52" s="94">
        <f t="shared" si="341"/>
        <v>64</v>
      </c>
      <c r="PV52" s="94">
        <f t="shared" si="341"/>
        <v>66</v>
      </c>
      <c r="PW52" s="94">
        <f t="shared" si="341"/>
        <v>59</v>
      </c>
      <c r="PX52" s="94">
        <f t="shared" si="341"/>
        <v>59</v>
      </c>
      <c r="PY52" s="94">
        <f t="shared" si="341"/>
        <v>62</v>
      </c>
      <c r="PZ52" s="94">
        <f t="shared" si="341"/>
        <v>63</v>
      </c>
      <c r="QA52" s="94">
        <f t="shared" si="341"/>
        <v>58</v>
      </c>
      <c r="QB52" s="94">
        <f t="shared" si="341"/>
        <v>62</v>
      </c>
      <c r="QC52" s="94">
        <f t="shared" si="341"/>
        <v>67</v>
      </c>
      <c r="QD52" s="94">
        <f t="shared" si="341"/>
        <v>61</v>
      </c>
      <c r="QE52" s="94">
        <f t="shared" si="341"/>
        <v>60</v>
      </c>
      <c r="QF52" s="94">
        <f t="shared" si="341"/>
        <v>69</v>
      </c>
      <c r="QG52" s="94">
        <f t="shared" si="341"/>
        <v>66</v>
      </c>
      <c r="QH52" s="94">
        <f t="shared" si="341"/>
        <v>71</v>
      </c>
      <c r="QI52" s="94">
        <f t="shared" si="341"/>
        <v>73</v>
      </c>
      <c r="QJ52" s="94">
        <f t="shared" si="341"/>
        <v>63</v>
      </c>
      <c r="QK52" s="94">
        <f t="shared" ref="QK52:SV52" si="342">QK7+QK12+QK27</f>
        <v>70</v>
      </c>
      <c r="QL52" s="94">
        <f t="shared" si="342"/>
        <v>60</v>
      </c>
      <c r="QM52" s="94">
        <f t="shared" si="342"/>
        <v>65</v>
      </c>
      <c r="QN52" s="94">
        <f t="shared" si="342"/>
        <v>58</v>
      </c>
      <c r="QO52" s="94">
        <f t="shared" si="342"/>
        <v>67</v>
      </c>
      <c r="QP52" s="94">
        <f t="shared" si="342"/>
        <v>60</v>
      </c>
      <c r="QQ52" s="94">
        <f t="shared" si="342"/>
        <v>65</v>
      </c>
      <c r="QR52" s="94">
        <f t="shared" si="342"/>
        <v>52</v>
      </c>
      <c r="QS52" s="94">
        <f t="shared" si="342"/>
        <v>56</v>
      </c>
      <c r="QT52" s="94">
        <f t="shared" si="342"/>
        <v>60</v>
      </c>
      <c r="QU52" s="94">
        <f t="shared" si="342"/>
        <v>55</v>
      </c>
      <c r="QV52" s="94">
        <f t="shared" si="342"/>
        <v>58</v>
      </c>
      <c r="QW52" s="94">
        <f t="shared" si="342"/>
        <v>55</v>
      </c>
      <c r="QX52" s="94">
        <f t="shared" si="342"/>
        <v>59</v>
      </c>
      <c r="QY52" s="94">
        <f t="shared" si="342"/>
        <v>60</v>
      </c>
      <c r="QZ52" s="94">
        <f t="shared" si="342"/>
        <v>54</v>
      </c>
      <c r="RA52" s="94">
        <f t="shared" si="342"/>
        <v>59</v>
      </c>
      <c r="RB52" s="94">
        <f t="shared" si="342"/>
        <v>50</v>
      </c>
      <c r="RC52" s="94">
        <f t="shared" si="342"/>
        <v>55</v>
      </c>
      <c r="RD52" s="94">
        <f t="shared" si="342"/>
        <v>55</v>
      </c>
      <c r="RE52" s="94">
        <f t="shared" si="342"/>
        <v>66</v>
      </c>
      <c r="RF52" s="94">
        <f t="shared" si="342"/>
        <v>57</v>
      </c>
      <c r="RG52" s="94">
        <f t="shared" si="342"/>
        <v>66</v>
      </c>
      <c r="RH52" s="94">
        <f t="shared" si="342"/>
        <v>57</v>
      </c>
      <c r="RI52" s="94">
        <f t="shared" si="342"/>
        <v>64</v>
      </c>
      <c r="RJ52" s="94">
        <f t="shared" si="342"/>
        <v>63</v>
      </c>
      <c r="RK52" s="94">
        <f t="shared" si="342"/>
        <v>54</v>
      </c>
      <c r="RL52" s="94">
        <f t="shared" si="342"/>
        <v>52</v>
      </c>
      <c r="RM52" s="94">
        <f t="shared" si="342"/>
        <v>60</v>
      </c>
      <c r="RN52" s="94">
        <f t="shared" si="342"/>
        <v>61</v>
      </c>
      <c r="RO52" s="94">
        <f t="shared" si="342"/>
        <v>62</v>
      </c>
      <c r="RP52" s="94">
        <f t="shared" si="342"/>
        <v>58</v>
      </c>
      <c r="RQ52" s="94">
        <f t="shared" si="342"/>
        <v>62</v>
      </c>
      <c r="RR52" s="94">
        <f t="shared" si="342"/>
        <v>71</v>
      </c>
      <c r="RS52" s="94">
        <f t="shared" si="342"/>
        <v>68</v>
      </c>
      <c r="RT52" s="94">
        <f t="shared" si="342"/>
        <v>65</v>
      </c>
      <c r="RU52" s="94">
        <f t="shared" si="342"/>
        <v>69</v>
      </c>
      <c r="RV52" s="94">
        <f t="shared" si="342"/>
        <v>68</v>
      </c>
      <c r="RW52" s="94">
        <f t="shared" si="342"/>
        <v>73</v>
      </c>
      <c r="RX52" s="94">
        <f t="shared" si="342"/>
        <v>58</v>
      </c>
      <c r="RY52" s="94">
        <f t="shared" si="342"/>
        <v>65</v>
      </c>
      <c r="RZ52" s="94">
        <f t="shared" si="342"/>
        <v>65</v>
      </c>
      <c r="SA52" s="94">
        <f t="shared" si="342"/>
        <v>68</v>
      </c>
      <c r="SB52" s="94">
        <f t="shared" si="342"/>
        <v>65</v>
      </c>
      <c r="SC52" s="94">
        <f t="shared" si="342"/>
        <v>72</v>
      </c>
      <c r="SD52" s="94">
        <f t="shared" si="342"/>
        <v>72</v>
      </c>
      <c r="SE52" s="94">
        <f t="shared" si="342"/>
        <v>77</v>
      </c>
      <c r="SF52" s="94">
        <f t="shared" si="342"/>
        <v>70</v>
      </c>
      <c r="SG52" s="94">
        <f t="shared" si="342"/>
        <v>76</v>
      </c>
      <c r="SH52" s="94">
        <f t="shared" si="342"/>
        <v>74</v>
      </c>
      <c r="SI52" s="94">
        <f t="shared" si="342"/>
        <v>80</v>
      </c>
      <c r="SJ52" s="94">
        <f t="shared" si="342"/>
        <v>72</v>
      </c>
      <c r="SK52" s="94">
        <f t="shared" si="342"/>
        <v>77</v>
      </c>
      <c r="SL52" s="94">
        <f t="shared" si="342"/>
        <v>78</v>
      </c>
      <c r="SM52" s="94">
        <f t="shared" si="342"/>
        <v>80</v>
      </c>
      <c r="SN52" s="94">
        <f t="shared" si="342"/>
        <v>72</v>
      </c>
      <c r="SO52" s="94">
        <f t="shared" si="342"/>
        <v>76</v>
      </c>
      <c r="SP52" s="94">
        <f t="shared" si="342"/>
        <v>80</v>
      </c>
      <c r="SQ52" s="94">
        <f t="shared" si="342"/>
        <v>76</v>
      </c>
      <c r="SR52" s="94">
        <f t="shared" si="342"/>
        <v>69</v>
      </c>
      <c r="SS52" s="94">
        <f t="shared" si="342"/>
        <v>73</v>
      </c>
      <c r="ST52" s="94">
        <f t="shared" si="342"/>
        <v>71</v>
      </c>
      <c r="SU52" s="94">
        <f t="shared" si="342"/>
        <v>76</v>
      </c>
      <c r="SV52" s="94">
        <f t="shared" si="342"/>
        <v>70</v>
      </c>
      <c r="SW52" s="94">
        <f t="shared" ref="SW52:VH52" si="343">SW7+SW12+SW27</f>
        <v>73</v>
      </c>
      <c r="SX52" s="94">
        <f t="shared" si="343"/>
        <v>68</v>
      </c>
      <c r="SY52" s="94">
        <f t="shared" si="343"/>
        <v>70</v>
      </c>
      <c r="SZ52" s="94">
        <f t="shared" si="343"/>
        <v>63</v>
      </c>
      <c r="TA52" s="94">
        <f t="shared" si="343"/>
        <v>72</v>
      </c>
      <c r="TB52" s="94">
        <f t="shared" si="343"/>
        <v>75</v>
      </c>
      <c r="TC52" s="94">
        <f t="shared" si="343"/>
        <v>76</v>
      </c>
      <c r="TD52" s="94">
        <f t="shared" si="343"/>
        <v>73</v>
      </c>
      <c r="TE52" s="94">
        <f t="shared" si="343"/>
        <v>74</v>
      </c>
      <c r="TF52" s="94">
        <f t="shared" si="343"/>
        <v>74</v>
      </c>
      <c r="TG52" s="94">
        <f t="shared" si="343"/>
        <v>62</v>
      </c>
      <c r="TH52" s="94">
        <f t="shared" si="343"/>
        <v>64</v>
      </c>
      <c r="TI52" s="94">
        <f t="shared" si="343"/>
        <v>62</v>
      </c>
      <c r="TJ52" s="94">
        <f t="shared" si="343"/>
        <v>66</v>
      </c>
      <c r="TK52" s="94">
        <f t="shared" si="343"/>
        <v>63</v>
      </c>
      <c r="TL52" s="94">
        <f t="shared" si="343"/>
        <v>64</v>
      </c>
      <c r="TM52" s="94">
        <f t="shared" si="343"/>
        <v>68</v>
      </c>
      <c r="TN52" s="94">
        <f t="shared" si="343"/>
        <v>66</v>
      </c>
      <c r="TO52" s="94">
        <f t="shared" si="343"/>
        <v>78</v>
      </c>
      <c r="TP52" s="94">
        <f t="shared" si="343"/>
        <v>64</v>
      </c>
      <c r="TQ52" s="94">
        <f t="shared" si="343"/>
        <v>75</v>
      </c>
      <c r="TR52" s="94">
        <f t="shared" si="343"/>
        <v>75</v>
      </c>
      <c r="TS52" s="94">
        <f t="shared" si="343"/>
        <v>76</v>
      </c>
      <c r="TT52" s="94">
        <f t="shared" si="343"/>
        <v>72</v>
      </c>
      <c r="TU52" s="94">
        <f t="shared" si="343"/>
        <v>73</v>
      </c>
      <c r="TV52" s="94">
        <f t="shared" si="343"/>
        <v>74</v>
      </c>
      <c r="TW52" s="94">
        <f t="shared" si="343"/>
        <v>74</v>
      </c>
      <c r="TX52" s="94">
        <f t="shared" si="343"/>
        <v>63</v>
      </c>
      <c r="TY52" s="94">
        <f t="shared" si="343"/>
        <v>76</v>
      </c>
      <c r="TZ52" s="94">
        <f t="shared" si="343"/>
        <v>78</v>
      </c>
      <c r="UA52" s="94">
        <f t="shared" si="343"/>
        <v>75</v>
      </c>
      <c r="UB52" s="94">
        <f t="shared" si="343"/>
        <v>71</v>
      </c>
      <c r="UC52" s="94">
        <f t="shared" si="343"/>
        <v>81</v>
      </c>
      <c r="UD52" s="94">
        <f t="shared" si="343"/>
        <v>75</v>
      </c>
      <c r="UE52" s="94">
        <f t="shared" si="343"/>
        <v>77</v>
      </c>
      <c r="UF52" s="94">
        <f t="shared" si="343"/>
        <v>74</v>
      </c>
      <c r="UG52" s="94">
        <f t="shared" si="343"/>
        <v>77</v>
      </c>
      <c r="UH52" s="94">
        <f t="shared" si="343"/>
        <v>81</v>
      </c>
      <c r="UI52" s="94">
        <f t="shared" si="343"/>
        <v>65</v>
      </c>
      <c r="UJ52" s="94">
        <f t="shared" si="343"/>
        <v>72</v>
      </c>
      <c r="UK52" s="94">
        <f t="shared" si="343"/>
        <v>70</v>
      </c>
      <c r="UL52" s="94">
        <f t="shared" si="343"/>
        <v>68</v>
      </c>
      <c r="UM52" s="94">
        <f t="shared" si="343"/>
        <v>60</v>
      </c>
      <c r="UN52" s="94">
        <f t="shared" si="343"/>
        <v>62</v>
      </c>
      <c r="UO52" s="94">
        <f t="shared" si="343"/>
        <v>63</v>
      </c>
      <c r="UP52" s="94">
        <f t="shared" si="343"/>
        <v>66</v>
      </c>
      <c r="UQ52" s="94">
        <f t="shared" si="343"/>
        <v>68</v>
      </c>
      <c r="UR52" s="94">
        <f t="shared" si="343"/>
        <v>63</v>
      </c>
      <c r="US52" s="94">
        <f t="shared" si="343"/>
        <v>65</v>
      </c>
      <c r="UT52" s="94">
        <f t="shared" si="343"/>
        <v>67</v>
      </c>
      <c r="UU52" s="94">
        <f t="shared" si="343"/>
        <v>69</v>
      </c>
      <c r="UV52" s="94">
        <f t="shared" si="343"/>
        <v>66</v>
      </c>
      <c r="UW52" s="94">
        <f t="shared" si="343"/>
        <v>62</v>
      </c>
      <c r="UX52" s="94">
        <f t="shared" si="343"/>
        <v>67</v>
      </c>
      <c r="UY52" s="94">
        <f t="shared" si="343"/>
        <v>68</v>
      </c>
      <c r="UZ52" s="94">
        <f t="shared" si="343"/>
        <v>62</v>
      </c>
      <c r="VA52" s="94">
        <f t="shared" si="343"/>
        <v>67</v>
      </c>
      <c r="VB52" s="94">
        <f t="shared" si="343"/>
        <v>66</v>
      </c>
      <c r="VC52" s="94">
        <f t="shared" si="343"/>
        <v>61</v>
      </c>
      <c r="VD52" s="94">
        <f t="shared" si="343"/>
        <v>53</v>
      </c>
      <c r="VE52" s="94">
        <f t="shared" si="343"/>
        <v>54</v>
      </c>
      <c r="VF52" s="94">
        <f t="shared" si="343"/>
        <v>55</v>
      </c>
      <c r="VG52" s="94">
        <f t="shared" si="343"/>
        <v>60</v>
      </c>
      <c r="VH52" s="94">
        <f t="shared" si="343"/>
        <v>57</v>
      </c>
      <c r="VI52" s="94">
        <f t="shared" ref="VI52:XT52" si="344">VI7+VI12+VI27</f>
        <v>60</v>
      </c>
      <c r="VJ52" s="94">
        <f t="shared" si="344"/>
        <v>61</v>
      </c>
      <c r="VK52" s="94">
        <f t="shared" si="344"/>
        <v>62</v>
      </c>
      <c r="VL52" s="94">
        <f t="shared" si="344"/>
        <v>59</v>
      </c>
      <c r="VM52" s="94">
        <f t="shared" si="344"/>
        <v>59</v>
      </c>
      <c r="VN52" s="94">
        <f t="shared" si="344"/>
        <v>50</v>
      </c>
      <c r="VO52" s="94">
        <f t="shared" si="344"/>
        <v>56</v>
      </c>
      <c r="VP52" s="94">
        <f t="shared" si="344"/>
        <v>53</v>
      </c>
      <c r="VQ52" s="94">
        <f t="shared" si="344"/>
        <v>55</v>
      </c>
      <c r="VR52" s="94">
        <f t="shared" si="344"/>
        <v>49</v>
      </c>
      <c r="VS52" s="94">
        <f t="shared" si="344"/>
        <v>55</v>
      </c>
      <c r="VT52" s="94">
        <f t="shared" si="344"/>
        <v>59</v>
      </c>
      <c r="VU52" s="94">
        <f t="shared" si="344"/>
        <v>53</v>
      </c>
      <c r="VV52" s="94">
        <f t="shared" si="344"/>
        <v>61</v>
      </c>
      <c r="VW52" s="94">
        <f t="shared" si="344"/>
        <v>63</v>
      </c>
      <c r="VX52" s="94">
        <f t="shared" si="344"/>
        <v>56</v>
      </c>
      <c r="VY52" s="94">
        <f t="shared" si="344"/>
        <v>63</v>
      </c>
      <c r="VZ52" s="94">
        <f t="shared" si="344"/>
        <v>64</v>
      </c>
      <c r="WA52" s="94">
        <f t="shared" si="344"/>
        <v>61</v>
      </c>
      <c r="WB52" s="94">
        <f t="shared" si="344"/>
        <v>65</v>
      </c>
      <c r="WC52" s="94">
        <f t="shared" si="344"/>
        <v>64</v>
      </c>
      <c r="WD52" s="94">
        <f t="shared" si="344"/>
        <v>58</v>
      </c>
      <c r="WE52" s="94">
        <f t="shared" si="344"/>
        <v>57</v>
      </c>
      <c r="WF52" s="94">
        <f t="shared" si="344"/>
        <v>66</v>
      </c>
      <c r="WG52" s="94">
        <f t="shared" si="344"/>
        <v>61</v>
      </c>
      <c r="WH52" s="94">
        <f t="shared" si="344"/>
        <v>61</v>
      </c>
      <c r="WI52" s="94">
        <f t="shared" si="344"/>
        <v>58</v>
      </c>
      <c r="WJ52" s="94">
        <f t="shared" si="344"/>
        <v>56</v>
      </c>
      <c r="WK52" s="94">
        <f t="shared" si="344"/>
        <v>55</v>
      </c>
      <c r="WL52" s="94">
        <f t="shared" si="344"/>
        <v>55</v>
      </c>
      <c r="WM52" s="94">
        <f t="shared" si="344"/>
        <v>51</v>
      </c>
      <c r="WN52" s="94">
        <f t="shared" si="344"/>
        <v>55</v>
      </c>
      <c r="WO52" s="94">
        <f t="shared" si="344"/>
        <v>52</v>
      </c>
      <c r="WP52" s="94">
        <f t="shared" si="344"/>
        <v>50</v>
      </c>
      <c r="WQ52" s="94">
        <f t="shared" si="344"/>
        <v>52</v>
      </c>
      <c r="WR52" s="94">
        <f t="shared" si="344"/>
        <v>55</v>
      </c>
      <c r="WS52" s="94">
        <f t="shared" si="344"/>
        <v>55</v>
      </c>
      <c r="WT52" s="94">
        <f t="shared" si="344"/>
        <v>54</v>
      </c>
      <c r="WU52" s="94">
        <f t="shared" si="344"/>
        <v>52</v>
      </c>
      <c r="WV52" s="94">
        <f t="shared" si="344"/>
        <v>53</v>
      </c>
      <c r="WW52" s="94">
        <f t="shared" si="344"/>
        <v>51</v>
      </c>
      <c r="WX52" s="94">
        <f t="shared" si="344"/>
        <v>59</v>
      </c>
      <c r="WY52" s="94">
        <f t="shared" si="344"/>
        <v>61</v>
      </c>
      <c r="WZ52" s="94">
        <f t="shared" si="344"/>
        <v>55</v>
      </c>
      <c r="XA52" s="94">
        <f t="shared" si="344"/>
        <v>53</v>
      </c>
      <c r="XB52" s="94">
        <f t="shared" si="344"/>
        <v>55</v>
      </c>
      <c r="XC52" s="94">
        <f t="shared" si="344"/>
        <v>51</v>
      </c>
      <c r="XD52" s="94">
        <f t="shared" si="344"/>
        <v>55</v>
      </c>
      <c r="XE52" s="94">
        <f t="shared" si="344"/>
        <v>56</v>
      </c>
      <c r="XF52" s="94">
        <f t="shared" si="344"/>
        <v>55</v>
      </c>
      <c r="XG52" s="94">
        <f t="shared" si="344"/>
        <v>58</v>
      </c>
      <c r="XH52" s="94">
        <f t="shared" si="344"/>
        <v>57</v>
      </c>
      <c r="XI52" s="94">
        <f t="shared" si="344"/>
        <v>53</v>
      </c>
      <c r="XJ52" s="94">
        <f t="shared" si="344"/>
        <v>59</v>
      </c>
      <c r="XK52" s="94">
        <f t="shared" si="344"/>
        <v>56</v>
      </c>
      <c r="XL52" s="94">
        <f t="shared" si="344"/>
        <v>55</v>
      </c>
      <c r="XM52" s="94">
        <f t="shared" si="344"/>
        <v>54</v>
      </c>
      <c r="XN52" s="94">
        <f t="shared" si="344"/>
        <v>58</v>
      </c>
      <c r="XO52" s="94">
        <f t="shared" si="344"/>
        <v>55</v>
      </c>
      <c r="XP52" s="94">
        <f t="shared" si="344"/>
        <v>60</v>
      </c>
      <c r="XQ52" s="94">
        <f t="shared" si="344"/>
        <v>64</v>
      </c>
      <c r="XR52" s="94">
        <f t="shared" si="344"/>
        <v>71</v>
      </c>
      <c r="XS52" s="94">
        <f t="shared" si="344"/>
        <v>79</v>
      </c>
      <c r="XT52" s="94">
        <f t="shared" si="344"/>
        <v>81</v>
      </c>
      <c r="XU52" s="94">
        <f t="shared" ref="XU52:AAF52" si="345">XU7+XU12+XU27</f>
        <v>81</v>
      </c>
      <c r="XV52" s="94">
        <f t="shared" si="345"/>
        <v>76</v>
      </c>
      <c r="XW52" s="94">
        <f t="shared" si="345"/>
        <v>78</v>
      </c>
      <c r="XX52" s="94">
        <f t="shared" si="345"/>
        <v>70</v>
      </c>
      <c r="XY52" s="94">
        <f t="shared" si="345"/>
        <v>75</v>
      </c>
      <c r="XZ52" s="94">
        <f t="shared" si="345"/>
        <v>73</v>
      </c>
      <c r="YA52" s="94">
        <f t="shared" si="345"/>
        <v>66</v>
      </c>
      <c r="YB52" s="94">
        <f t="shared" si="345"/>
        <v>60</v>
      </c>
      <c r="YC52" s="94">
        <f t="shared" si="345"/>
        <v>55</v>
      </c>
      <c r="YD52" s="94">
        <f t="shared" si="345"/>
        <v>57</v>
      </c>
      <c r="YE52" s="94">
        <f t="shared" si="345"/>
        <v>63</v>
      </c>
      <c r="YF52" s="94">
        <f t="shared" si="345"/>
        <v>62</v>
      </c>
      <c r="YG52" s="94">
        <f t="shared" si="345"/>
        <v>58</v>
      </c>
      <c r="YH52" s="94">
        <f t="shared" si="345"/>
        <v>58</v>
      </c>
      <c r="YI52" s="94">
        <f t="shared" si="345"/>
        <v>59</v>
      </c>
      <c r="YJ52" s="94">
        <f t="shared" si="345"/>
        <v>61</v>
      </c>
      <c r="YK52" s="94">
        <f t="shared" si="345"/>
        <v>59</v>
      </c>
      <c r="YL52" s="94">
        <f t="shared" si="345"/>
        <v>53</v>
      </c>
      <c r="YM52" s="94">
        <f t="shared" si="345"/>
        <v>57</v>
      </c>
      <c r="YN52" s="94">
        <f t="shared" si="345"/>
        <v>56</v>
      </c>
      <c r="YO52" s="94">
        <f t="shared" si="345"/>
        <v>56</v>
      </c>
      <c r="YP52" s="94">
        <f t="shared" si="345"/>
        <v>57</v>
      </c>
      <c r="YQ52" s="94">
        <f t="shared" si="345"/>
        <v>53</v>
      </c>
      <c r="YR52" s="94">
        <f t="shared" si="345"/>
        <v>56</v>
      </c>
      <c r="YS52" s="94">
        <f t="shared" si="345"/>
        <v>60</v>
      </c>
      <c r="YT52" s="94">
        <f t="shared" si="345"/>
        <v>59</v>
      </c>
      <c r="YU52" s="94">
        <f t="shared" si="345"/>
        <v>59</v>
      </c>
      <c r="YV52" s="94">
        <f t="shared" si="345"/>
        <v>61</v>
      </c>
      <c r="YW52" s="94">
        <f t="shared" si="345"/>
        <v>60</v>
      </c>
      <c r="YX52" s="94">
        <f t="shared" si="345"/>
        <v>60.099999999999994</v>
      </c>
      <c r="YY52" s="94">
        <f t="shared" si="345"/>
        <v>58.4</v>
      </c>
      <c r="YZ52" s="94">
        <f t="shared" si="345"/>
        <v>58.8</v>
      </c>
      <c r="ZA52" s="94">
        <f t="shared" si="345"/>
        <v>57.4</v>
      </c>
      <c r="ZB52" s="94">
        <f t="shared" si="345"/>
        <v>54.599999999999994</v>
      </c>
      <c r="ZC52" s="94">
        <f t="shared" si="345"/>
        <v>56.400000000000006</v>
      </c>
      <c r="ZD52" s="94">
        <f t="shared" si="345"/>
        <v>56.400000000000006</v>
      </c>
      <c r="ZE52" s="94">
        <f t="shared" si="345"/>
        <v>57</v>
      </c>
      <c r="ZF52" s="94">
        <f t="shared" si="345"/>
        <v>56.100000000000009</v>
      </c>
      <c r="ZG52" s="94">
        <f t="shared" si="345"/>
        <v>59.8</v>
      </c>
      <c r="ZH52" s="94">
        <f t="shared" si="345"/>
        <v>55.6</v>
      </c>
      <c r="ZI52" s="94">
        <f t="shared" si="345"/>
        <v>60.099999999999994</v>
      </c>
      <c r="ZJ52" s="94">
        <f t="shared" si="345"/>
        <v>52</v>
      </c>
      <c r="ZK52" s="94">
        <f t="shared" si="345"/>
        <v>58</v>
      </c>
      <c r="ZL52" s="94">
        <f t="shared" si="345"/>
        <v>57.3</v>
      </c>
      <c r="ZM52" s="94">
        <f t="shared" si="345"/>
        <v>58.2</v>
      </c>
      <c r="ZN52" s="94">
        <f t="shared" si="345"/>
        <v>54.1</v>
      </c>
      <c r="ZO52" s="94">
        <f t="shared" si="345"/>
        <v>60.1</v>
      </c>
      <c r="ZP52" s="94">
        <f t="shared" si="345"/>
        <v>56.400000000000006</v>
      </c>
      <c r="ZQ52" s="94">
        <f t="shared" si="345"/>
        <v>51.5</v>
      </c>
      <c r="ZR52" s="94">
        <f t="shared" si="345"/>
        <v>54.000000000000007</v>
      </c>
      <c r="ZS52" s="94">
        <f t="shared" si="345"/>
        <v>57.1</v>
      </c>
      <c r="ZT52" s="94">
        <f t="shared" si="345"/>
        <v>53.4</v>
      </c>
      <c r="ZU52" s="94">
        <f t="shared" si="345"/>
        <v>56.5</v>
      </c>
      <c r="ZV52" s="94">
        <f t="shared" si="345"/>
        <v>52.699999999999996</v>
      </c>
      <c r="ZW52" s="94">
        <f t="shared" si="345"/>
        <v>50.599999999999994</v>
      </c>
      <c r="ZX52" s="94">
        <f t="shared" si="345"/>
        <v>57</v>
      </c>
      <c r="ZY52" s="94">
        <f t="shared" si="345"/>
        <v>58.2</v>
      </c>
      <c r="ZZ52" s="94">
        <f t="shared" si="345"/>
        <v>52.7</v>
      </c>
      <c r="AAA52" s="94">
        <f t="shared" si="345"/>
        <v>56.1</v>
      </c>
      <c r="AAB52" s="94">
        <f t="shared" si="345"/>
        <v>51.8</v>
      </c>
      <c r="AAC52" s="94">
        <f t="shared" si="345"/>
        <v>50.599999999999994</v>
      </c>
      <c r="AAD52" s="94">
        <f t="shared" si="345"/>
        <v>50.300000000000004</v>
      </c>
      <c r="AAE52" s="94">
        <f t="shared" si="345"/>
        <v>55.699999999999996</v>
      </c>
      <c r="AAF52" s="94">
        <f t="shared" si="345"/>
        <v>51</v>
      </c>
      <c r="AAG52" s="94">
        <f t="shared" ref="AAG52:ACR52" si="346">AAG7+AAG12+AAG27</f>
        <v>61.599999999999994</v>
      </c>
      <c r="AAH52" s="94">
        <f t="shared" si="346"/>
        <v>57.8</v>
      </c>
      <c r="AAI52" s="94">
        <f t="shared" si="346"/>
        <v>54.699999999999996</v>
      </c>
      <c r="AAJ52" s="94">
        <f t="shared" si="346"/>
        <v>60.2</v>
      </c>
      <c r="AAK52" s="94">
        <f t="shared" si="346"/>
        <v>58.7</v>
      </c>
      <c r="AAL52" s="94">
        <f t="shared" si="346"/>
        <v>52.099999999999994</v>
      </c>
      <c r="AAM52" s="94">
        <f t="shared" si="346"/>
        <v>59.400000000000006</v>
      </c>
      <c r="AAN52" s="94">
        <f t="shared" si="346"/>
        <v>52.3</v>
      </c>
      <c r="AAO52" s="94">
        <f t="shared" si="346"/>
        <v>51</v>
      </c>
      <c r="AAP52" s="94">
        <f t="shared" si="346"/>
        <v>53</v>
      </c>
      <c r="AAQ52" s="94">
        <f t="shared" si="346"/>
        <v>54.099999999999994</v>
      </c>
      <c r="AAR52" s="94">
        <f t="shared" si="346"/>
        <v>52.5</v>
      </c>
      <c r="AAS52" s="94">
        <f t="shared" si="346"/>
        <v>57</v>
      </c>
      <c r="AAT52" s="94">
        <f t="shared" si="346"/>
        <v>52.7</v>
      </c>
      <c r="AAU52" s="94">
        <f t="shared" si="346"/>
        <v>53.9</v>
      </c>
      <c r="AAV52" s="94">
        <f t="shared" si="346"/>
        <v>47</v>
      </c>
      <c r="AAW52" s="94">
        <f t="shared" si="346"/>
        <v>59.3</v>
      </c>
      <c r="AAX52" s="94">
        <f t="shared" si="346"/>
        <v>54.9</v>
      </c>
      <c r="AAY52" s="94">
        <f t="shared" si="346"/>
        <v>52.6</v>
      </c>
      <c r="AAZ52" s="94">
        <f t="shared" si="346"/>
        <v>55.5</v>
      </c>
      <c r="ABA52" s="94">
        <f t="shared" si="346"/>
        <v>55.900000000000006</v>
      </c>
      <c r="ABB52" s="94">
        <f t="shared" si="346"/>
        <v>52.5</v>
      </c>
      <c r="ABC52" s="94">
        <f t="shared" si="346"/>
        <v>51.300000000000004</v>
      </c>
      <c r="ABD52" s="94">
        <f t="shared" si="346"/>
        <v>50.900000000000006</v>
      </c>
      <c r="ABE52" s="94">
        <f t="shared" si="346"/>
        <v>52.300000000000004</v>
      </c>
      <c r="ABF52" s="94">
        <f t="shared" si="346"/>
        <v>49.2</v>
      </c>
      <c r="ABG52" s="94">
        <f t="shared" si="346"/>
        <v>51</v>
      </c>
      <c r="ABH52" s="94">
        <f t="shared" si="346"/>
        <v>51.9</v>
      </c>
      <c r="ABI52" s="94">
        <f t="shared" si="346"/>
        <v>52.2</v>
      </c>
      <c r="ABJ52" s="94">
        <f t="shared" si="346"/>
        <v>56</v>
      </c>
      <c r="ABK52" s="94">
        <f t="shared" si="346"/>
        <v>54</v>
      </c>
      <c r="ABL52" s="94">
        <f t="shared" si="346"/>
        <v>54.9</v>
      </c>
      <c r="ABM52" s="94">
        <f t="shared" si="346"/>
        <v>54.6</v>
      </c>
      <c r="ABN52" s="94">
        <f t="shared" si="346"/>
        <v>51.3</v>
      </c>
      <c r="ABO52" s="94">
        <f t="shared" si="346"/>
        <v>52.2</v>
      </c>
      <c r="ABP52" s="94">
        <f t="shared" si="346"/>
        <v>50.3</v>
      </c>
      <c r="ABQ52" s="94">
        <f t="shared" si="346"/>
        <v>52</v>
      </c>
      <c r="ABR52" s="94">
        <f t="shared" si="346"/>
        <v>46.3</v>
      </c>
      <c r="ABS52" s="94">
        <f t="shared" si="346"/>
        <v>44.3</v>
      </c>
      <c r="ABT52" s="94">
        <f t="shared" si="346"/>
        <v>45</v>
      </c>
      <c r="ABU52" s="94">
        <f t="shared" si="346"/>
        <v>47.699999999999996</v>
      </c>
      <c r="ABV52" s="94">
        <f t="shared" si="346"/>
        <v>50.099999999999994</v>
      </c>
      <c r="ABW52" s="94">
        <f t="shared" si="346"/>
        <v>50.400000000000006</v>
      </c>
      <c r="ABX52" s="94">
        <f t="shared" si="346"/>
        <v>49</v>
      </c>
      <c r="ABY52" s="94">
        <f t="shared" si="346"/>
        <v>48.7</v>
      </c>
      <c r="ABZ52" s="94">
        <f t="shared" si="346"/>
        <v>43.099999999999994</v>
      </c>
      <c r="ACA52" s="94">
        <f t="shared" si="346"/>
        <v>48.800000000000004</v>
      </c>
      <c r="ACB52" s="94">
        <f t="shared" si="346"/>
        <v>47.5</v>
      </c>
      <c r="ACC52" s="94">
        <f t="shared" si="346"/>
        <v>46.6</v>
      </c>
      <c r="ACD52" s="94">
        <f t="shared" si="346"/>
        <v>47.099999999999994</v>
      </c>
      <c r="ACE52" s="94">
        <f t="shared" si="346"/>
        <v>54.000000000000007</v>
      </c>
      <c r="ACF52" s="94">
        <f t="shared" si="346"/>
        <v>45.499999999999993</v>
      </c>
      <c r="ACG52" s="94">
        <f t="shared" si="346"/>
        <v>53.5</v>
      </c>
      <c r="ACH52" s="94">
        <f t="shared" si="346"/>
        <v>46.8</v>
      </c>
      <c r="ACI52" s="94">
        <f t="shared" si="346"/>
        <v>47.499999999999993</v>
      </c>
      <c r="ACJ52" s="94">
        <f t="shared" si="346"/>
        <v>48.9</v>
      </c>
      <c r="ACK52" s="94">
        <f t="shared" si="346"/>
        <v>48.3</v>
      </c>
      <c r="ACL52" s="94">
        <f t="shared" si="346"/>
        <v>52.7</v>
      </c>
      <c r="ACM52" s="94">
        <f t="shared" si="346"/>
        <v>50.2</v>
      </c>
      <c r="ACN52" s="94">
        <f t="shared" si="346"/>
        <v>49.2</v>
      </c>
      <c r="ACO52" s="94">
        <f t="shared" si="346"/>
        <v>53.699999999999996</v>
      </c>
      <c r="ACP52" s="94">
        <f t="shared" si="346"/>
        <v>50.9</v>
      </c>
      <c r="ACQ52" s="94">
        <f t="shared" si="346"/>
        <v>50.6</v>
      </c>
      <c r="ACR52" s="94">
        <f t="shared" si="346"/>
        <v>46.2</v>
      </c>
      <c r="ACS52" s="94">
        <f t="shared" ref="ACS52:AFD52" si="347">ACS7+ACS12+ACS27</f>
        <v>54.4</v>
      </c>
      <c r="ACT52" s="94">
        <f t="shared" si="347"/>
        <v>44.7</v>
      </c>
      <c r="ACU52" s="94">
        <f t="shared" si="347"/>
        <v>47.8</v>
      </c>
      <c r="ACV52" s="94">
        <f t="shared" si="347"/>
        <v>49.9</v>
      </c>
      <c r="ACW52" s="94">
        <f t="shared" si="347"/>
        <v>49</v>
      </c>
      <c r="ACX52" s="94">
        <f t="shared" si="347"/>
        <v>48.8</v>
      </c>
      <c r="ACY52" s="94">
        <f t="shared" si="347"/>
        <v>53.8</v>
      </c>
      <c r="ACZ52" s="94">
        <f t="shared" si="347"/>
        <v>55.7</v>
      </c>
      <c r="ADA52" s="94">
        <f t="shared" si="347"/>
        <v>43.7</v>
      </c>
      <c r="ADB52" s="94">
        <f t="shared" si="347"/>
        <v>60.3</v>
      </c>
      <c r="ADC52" s="94">
        <f t="shared" si="347"/>
        <v>59.5</v>
      </c>
      <c r="ADD52" s="94">
        <f t="shared" si="347"/>
        <v>60.2</v>
      </c>
      <c r="ADE52" s="94">
        <f t="shared" si="347"/>
        <v>60.099999999999994</v>
      </c>
      <c r="ADF52" s="94">
        <f t="shared" si="347"/>
        <v>59.8</v>
      </c>
      <c r="ADG52" s="94">
        <f t="shared" si="347"/>
        <v>54.6</v>
      </c>
      <c r="ADH52" s="94">
        <f t="shared" si="347"/>
        <v>55.3</v>
      </c>
      <c r="ADI52" s="94">
        <f t="shared" si="347"/>
        <v>55.5</v>
      </c>
      <c r="ADJ52" s="94">
        <f t="shared" si="347"/>
        <v>57.099999999999994</v>
      </c>
      <c r="ADK52" s="94">
        <f t="shared" si="347"/>
        <v>61</v>
      </c>
      <c r="ADL52" s="94">
        <f t="shared" si="347"/>
        <v>61.4</v>
      </c>
      <c r="ADM52" s="94">
        <f t="shared" si="347"/>
        <v>63.800000000000004</v>
      </c>
      <c r="ADN52" s="94">
        <f t="shared" si="347"/>
        <v>61.900000000000006</v>
      </c>
      <c r="ADO52" s="94">
        <f t="shared" si="347"/>
        <v>57.2</v>
      </c>
      <c r="ADP52" s="94">
        <f t="shared" si="347"/>
        <v>56.6</v>
      </c>
      <c r="ADQ52" s="94">
        <f t="shared" si="347"/>
        <v>61.699999999999996</v>
      </c>
      <c r="ADR52" s="94">
        <f t="shared" si="347"/>
        <v>63.7</v>
      </c>
      <c r="ADS52" s="94">
        <f t="shared" si="347"/>
        <v>61.1</v>
      </c>
      <c r="ADT52" s="94">
        <f t="shared" si="347"/>
        <v>63.1</v>
      </c>
      <c r="ADU52" s="94">
        <f t="shared" si="347"/>
        <v>60.400000000000006</v>
      </c>
      <c r="ADV52" s="94">
        <f t="shared" si="347"/>
        <v>60.8</v>
      </c>
      <c r="ADW52" s="94">
        <f t="shared" si="347"/>
        <v>60.9</v>
      </c>
      <c r="ADX52" s="94">
        <f t="shared" si="347"/>
        <v>60.1</v>
      </c>
      <c r="ADY52" s="94">
        <f t="shared" si="347"/>
        <v>63.3</v>
      </c>
      <c r="ADZ52" s="94">
        <f t="shared" si="347"/>
        <v>64.900000000000006</v>
      </c>
      <c r="AEA52" s="94">
        <f t="shared" si="347"/>
        <v>58.3</v>
      </c>
      <c r="AEB52" s="94">
        <f t="shared" si="347"/>
        <v>58.699999999999996</v>
      </c>
      <c r="AEC52" s="94">
        <f t="shared" si="347"/>
        <v>62.5</v>
      </c>
      <c r="AED52" s="94">
        <f t="shared" si="347"/>
        <v>58.6</v>
      </c>
      <c r="AEE52" s="94">
        <f t="shared" si="347"/>
        <v>59.8</v>
      </c>
      <c r="AEF52" s="94">
        <f t="shared" si="347"/>
        <v>61.4</v>
      </c>
      <c r="AEG52" s="94">
        <f t="shared" si="347"/>
        <v>59.7</v>
      </c>
      <c r="AEH52" s="94">
        <f t="shared" si="347"/>
        <v>62.4</v>
      </c>
      <c r="AEI52" s="94">
        <f t="shared" si="347"/>
        <v>63</v>
      </c>
      <c r="AEJ52" s="94">
        <f t="shared" si="347"/>
        <v>59.199999999999996</v>
      </c>
      <c r="AEK52" s="94">
        <f t="shared" si="347"/>
        <v>59.099999999999994</v>
      </c>
      <c r="AEL52" s="94">
        <f t="shared" si="347"/>
        <v>60.1</v>
      </c>
      <c r="AEM52" s="94">
        <f t="shared" si="347"/>
        <v>57.4</v>
      </c>
      <c r="AEN52" s="94">
        <f t="shared" si="347"/>
        <v>59.7</v>
      </c>
      <c r="AEO52" s="94">
        <f t="shared" si="347"/>
        <v>58.2</v>
      </c>
      <c r="AEP52" s="94">
        <f t="shared" si="347"/>
        <v>60.8</v>
      </c>
      <c r="AEQ52" s="94">
        <f t="shared" si="347"/>
        <v>56.8</v>
      </c>
      <c r="AER52" s="94">
        <f t="shared" si="347"/>
        <v>50.9</v>
      </c>
      <c r="AES52" s="94">
        <f t="shared" si="347"/>
        <v>49.2</v>
      </c>
      <c r="AET52" s="94">
        <f t="shared" si="347"/>
        <v>57.300000000000004</v>
      </c>
      <c r="AEU52" s="94">
        <f t="shared" si="347"/>
        <v>56</v>
      </c>
      <c r="AEV52" s="94">
        <f t="shared" si="347"/>
        <v>51.9</v>
      </c>
      <c r="AEW52" s="94">
        <f t="shared" si="347"/>
        <v>58.400000000000006</v>
      </c>
      <c r="AEX52" s="94">
        <f t="shared" si="347"/>
        <v>59.6</v>
      </c>
      <c r="AEY52" s="94">
        <f t="shared" si="347"/>
        <v>55</v>
      </c>
      <c r="AEZ52" s="94">
        <f t="shared" si="347"/>
        <v>54.5</v>
      </c>
      <c r="AFA52" s="94">
        <f t="shared" si="347"/>
        <v>60.7</v>
      </c>
      <c r="AFB52" s="94">
        <f t="shared" si="347"/>
        <v>54.999999999999993</v>
      </c>
      <c r="AFC52" s="94">
        <f t="shared" si="347"/>
        <v>56.3</v>
      </c>
      <c r="AFD52" s="94">
        <f t="shared" si="347"/>
        <v>57.2</v>
      </c>
      <c r="AFE52" s="94">
        <f t="shared" ref="AFE52:AHP52" si="348">AFE7+AFE12+AFE27</f>
        <v>60.699999999999996</v>
      </c>
      <c r="AFF52" s="94">
        <f t="shared" si="348"/>
        <v>56.2</v>
      </c>
      <c r="AFG52" s="94">
        <f t="shared" si="348"/>
        <v>56.6</v>
      </c>
      <c r="AFH52" s="94">
        <f t="shared" si="348"/>
        <v>54.099999999999994</v>
      </c>
      <c r="AFI52" s="94">
        <f t="shared" si="348"/>
        <v>55.099999999999994</v>
      </c>
      <c r="AFJ52" s="94">
        <f t="shared" si="348"/>
        <v>51.3</v>
      </c>
      <c r="AFK52" s="94">
        <f t="shared" si="348"/>
        <v>53.5</v>
      </c>
      <c r="AFL52" s="94">
        <f t="shared" si="348"/>
        <v>54.400000000000006</v>
      </c>
      <c r="AFM52" s="94">
        <f t="shared" si="348"/>
        <v>59.4</v>
      </c>
      <c r="AFN52" s="94">
        <f t="shared" si="348"/>
        <v>51</v>
      </c>
      <c r="AFO52" s="94">
        <f t="shared" si="348"/>
        <v>55.099999999999994</v>
      </c>
      <c r="AFP52" s="94">
        <f t="shared" si="348"/>
        <v>54.5</v>
      </c>
      <c r="AFQ52" s="94">
        <f t="shared" si="348"/>
        <v>51.6</v>
      </c>
      <c r="AFR52" s="94">
        <f t="shared" si="348"/>
        <v>53.5</v>
      </c>
      <c r="AFS52" s="94">
        <f t="shared" si="348"/>
        <v>54.7</v>
      </c>
      <c r="AFT52" s="94">
        <f t="shared" si="348"/>
        <v>54.599999999999994</v>
      </c>
      <c r="AFU52" s="94">
        <f t="shared" si="348"/>
        <v>53.599999999999994</v>
      </c>
      <c r="AFV52" s="94">
        <f t="shared" si="348"/>
        <v>53.2</v>
      </c>
      <c r="AFW52" s="94">
        <f t="shared" si="348"/>
        <v>58.099999999999994</v>
      </c>
      <c r="AFX52" s="94">
        <f t="shared" si="348"/>
        <v>61.6</v>
      </c>
      <c r="AFY52" s="94">
        <f t="shared" si="348"/>
        <v>61.3</v>
      </c>
      <c r="AFZ52" s="94">
        <f t="shared" si="348"/>
        <v>53</v>
      </c>
      <c r="AGA52" s="94">
        <f t="shared" si="348"/>
        <v>58.599999999999994</v>
      </c>
      <c r="AGB52" s="94">
        <f t="shared" si="348"/>
        <v>56.1</v>
      </c>
      <c r="AGC52" s="94">
        <f t="shared" si="348"/>
        <v>55</v>
      </c>
      <c r="AGD52" s="94">
        <f t="shared" si="348"/>
        <v>55.699999999999996</v>
      </c>
      <c r="AGE52" s="94">
        <f t="shared" si="348"/>
        <v>56.1</v>
      </c>
      <c r="AGF52" s="94">
        <f t="shared" si="348"/>
        <v>52</v>
      </c>
      <c r="AGG52" s="94">
        <f t="shared" si="348"/>
        <v>62.000000000000007</v>
      </c>
      <c r="AGH52" s="94">
        <f t="shared" si="348"/>
        <v>59.400000000000006</v>
      </c>
      <c r="AGI52" s="94">
        <f t="shared" si="348"/>
        <v>57.7</v>
      </c>
      <c r="AGJ52" s="94">
        <f t="shared" si="348"/>
        <v>53.099999999999994</v>
      </c>
      <c r="AGK52" s="94">
        <f t="shared" si="348"/>
        <v>57.8</v>
      </c>
      <c r="AGL52" s="94">
        <f t="shared" si="348"/>
        <v>52.599999999999994</v>
      </c>
      <c r="AGM52" s="94">
        <f t="shared" si="348"/>
        <v>50</v>
      </c>
      <c r="AGN52" s="94">
        <f t="shared" si="348"/>
        <v>53.8</v>
      </c>
      <c r="AGO52" s="94">
        <f t="shared" si="348"/>
        <v>57.3</v>
      </c>
      <c r="AGP52" s="94">
        <f t="shared" si="348"/>
        <v>58.099999999999994</v>
      </c>
      <c r="AGQ52" s="94">
        <f t="shared" si="348"/>
        <v>52.8</v>
      </c>
      <c r="AGR52" s="94">
        <f t="shared" si="348"/>
        <v>53.400000000000006</v>
      </c>
      <c r="AGS52" s="94">
        <f t="shared" si="348"/>
        <v>55.999999999999993</v>
      </c>
      <c r="AGT52" s="94">
        <f t="shared" si="348"/>
        <v>52.2</v>
      </c>
      <c r="AGU52" s="94">
        <f t="shared" si="348"/>
        <v>56</v>
      </c>
      <c r="AGV52" s="94">
        <f t="shared" si="348"/>
        <v>57.099999999999994</v>
      </c>
      <c r="AGW52" s="94">
        <f t="shared" si="348"/>
        <v>56.999999999999993</v>
      </c>
      <c r="AGX52" s="94">
        <f t="shared" si="348"/>
        <v>57.5</v>
      </c>
      <c r="AGY52" s="94">
        <f t="shared" si="348"/>
        <v>64</v>
      </c>
      <c r="AGZ52" s="94">
        <f t="shared" si="348"/>
        <v>58.6</v>
      </c>
      <c r="AHA52" s="94">
        <f t="shared" si="348"/>
        <v>57.3</v>
      </c>
      <c r="AHB52" s="94">
        <f t="shared" si="348"/>
        <v>56.199999999999996</v>
      </c>
      <c r="AHC52" s="94">
        <f t="shared" si="348"/>
        <v>57.5</v>
      </c>
      <c r="AHD52" s="94">
        <f t="shared" si="348"/>
        <v>57.8</v>
      </c>
      <c r="AHE52" s="94">
        <f t="shared" si="348"/>
        <v>54.199999999999996</v>
      </c>
      <c r="AHF52" s="94">
        <f t="shared" si="348"/>
        <v>56.8</v>
      </c>
      <c r="AHG52" s="94">
        <f t="shared" si="348"/>
        <v>54.2</v>
      </c>
      <c r="AHH52" s="94">
        <f t="shared" si="348"/>
        <v>53.8</v>
      </c>
      <c r="AHI52" s="94">
        <f t="shared" si="348"/>
        <v>51.3</v>
      </c>
      <c r="AHJ52" s="94">
        <f t="shared" si="348"/>
        <v>51.5</v>
      </c>
      <c r="AHK52" s="94">
        <f t="shared" si="348"/>
        <v>56.6</v>
      </c>
      <c r="AHL52" s="94">
        <f t="shared" si="348"/>
        <v>59.4</v>
      </c>
      <c r="AHM52" s="94">
        <f t="shared" si="348"/>
        <v>53.300000000000004</v>
      </c>
      <c r="AHN52" s="94">
        <f t="shared" si="348"/>
        <v>54.2</v>
      </c>
      <c r="AHO52" s="94">
        <f t="shared" si="348"/>
        <v>50</v>
      </c>
      <c r="AHP52" s="94">
        <f t="shared" si="348"/>
        <v>52.3</v>
      </c>
      <c r="AHQ52" s="94">
        <f t="shared" ref="AHQ52:AKB52" si="349">AHQ7+AHQ12+AHQ27</f>
        <v>55.8</v>
      </c>
      <c r="AHR52" s="94">
        <f t="shared" si="349"/>
        <v>56.1</v>
      </c>
      <c r="AHS52" s="94">
        <f t="shared" si="349"/>
        <v>49.7</v>
      </c>
      <c r="AHT52" s="94">
        <f t="shared" si="349"/>
        <v>55.3</v>
      </c>
      <c r="AHU52" s="94">
        <f t="shared" si="349"/>
        <v>51</v>
      </c>
      <c r="AHV52" s="94">
        <f t="shared" si="349"/>
        <v>52</v>
      </c>
      <c r="AHW52" s="94">
        <f t="shared" si="349"/>
        <v>48.199999999999996</v>
      </c>
      <c r="AHX52" s="94">
        <f t="shared" si="349"/>
        <v>49</v>
      </c>
      <c r="AHY52" s="94">
        <f t="shared" si="349"/>
        <v>53.6</v>
      </c>
      <c r="AHZ52" s="94">
        <f t="shared" si="349"/>
        <v>57</v>
      </c>
      <c r="AIA52" s="94">
        <f t="shared" si="349"/>
        <v>56.4</v>
      </c>
      <c r="AIB52" s="94">
        <f t="shared" si="349"/>
        <v>53.8</v>
      </c>
      <c r="AIC52" s="94">
        <f t="shared" si="349"/>
        <v>55.6</v>
      </c>
      <c r="AID52" s="94">
        <f t="shared" si="349"/>
        <v>57.800000000000004</v>
      </c>
      <c r="AIE52" s="94">
        <f t="shared" si="349"/>
        <v>56.9</v>
      </c>
      <c r="AIF52" s="94">
        <f t="shared" si="349"/>
        <v>57.099999999999994</v>
      </c>
      <c r="AIG52" s="94">
        <f t="shared" si="349"/>
        <v>53</v>
      </c>
      <c r="AIH52" s="94">
        <f t="shared" si="349"/>
        <v>56.1</v>
      </c>
      <c r="AII52" s="94">
        <f t="shared" si="349"/>
        <v>55.5</v>
      </c>
      <c r="AIJ52" s="94">
        <f t="shared" si="349"/>
        <v>65.099999999999994</v>
      </c>
      <c r="AIK52" s="94">
        <f t="shared" si="349"/>
        <v>59.400000000000006</v>
      </c>
      <c r="AIL52" s="94">
        <f t="shared" si="349"/>
        <v>59.5</v>
      </c>
      <c r="AIM52" s="94">
        <f t="shared" si="349"/>
        <v>61.8</v>
      </c>
      <c r="AIN52" s="94">
        <f t="shared" si="349"/>
        <v>58.199999999999996</v>
      </c>
      <c r="AIO52" s="94">
        <f t="shared" si="349"/>
        <v>57.7</v>
      </c>
      <c r="AIP52" s="94">
        <f t="shared" si="349"/>
        <v>54.5</v>
      </c>
      <c r="AIQ52" s="94">
        <f t="shared" si="349"/>
        <v>55.599999999999994</v>
      </c>
      <c r="AIR52" s="94">
        <f t="shared" si="349"/>
        <v>54.5</v>
      </c>
      <c r="AIS52" s="94">
        <f t="shared" si="349"/>
        <v>60.6</v>
      </c>
      <c r="AIT52" s="94">
        <f t="shared" si="349"/>
        <v>59</v>
      </c>
      <c r="AIU52" s="94">
        <f t="shared" si="349"/>
        <v>60.3</v>
      </c>
      <c r="AIV52" s="94">
        <f t="shared" si="349"/>
        <v>64.300000000000011</v>
      </c>
      <c r="AIW52" s="94">
        <f t="shared" si="349"/>
        <v>72.5</v>
      </c>
      <c r="AIX52" s="94">
        <f t="shared" si="349"/>
        <v>75.899999999999991</v>
      </c>
      <c r="AIY52" s="94">
        <f t="shared" si="349"/>
        <v>128.9</v>
      </c>
      <c r="AIZ52" s="94">
        <f t="shared" si="349"/>
        <v>142.30000000000001</v>
      </c>
      <c r="AJA52" s="94">
        <f t="shared" si="349"/>
        <v>123.79999999999998</v>
      </c>
      <c r="AJB52" s="94">
        <f t="shared" si="349"/>
        <v>121</v>
      </c>
      <c r="AJC52" s="94">
        <f t="shared" si="349"/>
        <v>112.6</v>
      </c>
      <c r="AJD52" s="94">
        <f t="shared" si="349"/>
        <v>99</v>
      </c>
      <c r="AJE52" s="94">
        <f t="shared" si="349"/>
        <v>104.8</v>
      </c>
      <c r="AJF52" s="94">
        <f t="shared" si="349"/>
        <v>97.6</v>
      </c>
      <c r="AJG52" s="94">
        <f t="shared" si="349"/>
        <v>94.800000000000011</v>
      </c>
      <c r="AJH52" s="94">
        <f t="shared" si="349"/>
        <v>91.1</v>
      </c>
      <c r="AJI52" s="94">
        <f t="shared" si="349"/>
        <v>87.3</v>
      </c>
      <c r="AJJ52" s="94">
        <f t="shared" si="349"/>
        <v>85.8</v>
      </c>
      <c r="AJK52" s="94">
        <f t="shared" si="349"/>
        <v>85.800000000000011</v>
      </c>
      <c r="AJL52" s="94">
        <f t="shared" si="349"/>
        <v>84.800000000000011</v>
      </c>
      <c r="AJM52" s="94">
        <f t="shared" si="349"/>
        <v>88.2</v>
      </c>
      <c r="AJN52" s="94">
        <f t="shared" si="349"/>
        <v>90.800000000000011</v>
      </c>
      <c r="AJO52" s="94">
        <f t="shared" si="349"/>
        <v>88.7</v>
      </c>
      <c r="AJP52" s="94">
        <f t="shared" si="349"/>
        <v>92.2</v>
      </c>
      <c r="AJQ52" s="94">
        <f t="shared" si="349"/>
        <v>95.8</v>
      </c>
      <c r="AJR52" s="94">
        <f t="shared" si="349"/>
        <v>91.9</v>
      </c>
      <c r="AJS52" s="94">
        <f t="shared" si="349"/>
        <v>99.1</v>
      </c>
      <c r="AJT52" s="94">
        <f t="shared" si="349"/>
        <v>92</v>
      </c>
      <c r="AJU52" s="94">
        <f t="shared" si="349"/>
        <v>89.5</v>
      </c>
      <c r="AJV52" s="94">
        <f t="shared" si="349"/>
        <v>93</v>
      </c>
      <c r="AJW52" s="94">
        <f t="shared" si="349"/>
        <v>92.9</v>
      </c>
      <c r="AJX52" s="94">
        <f t="shared" si="349"/>
        <v>88.6</v>
      </c>
      <c r="AJY52" s="94">
        <f t="shared" si="349"/>
        <v>89.6</v>
      </c>
      <c r="AJZ52" s="94">
        <f t="shared" si="349"/>
        <v>88.1</v>
      </c>
      <c r="AKA52" s="94">
        <f t="shared" si="349"/>
        <v>87.4</v>
      </c>
      <c r="AKB52" s="94">
        <f t="shared" si="349"/>
        <v>84.199999999999989</v>
      </c>
      <c r="AKC52" s="94">
        <f t="shared" ref="AKC52:AMN52" si="350">AKC7+AKC12+AKC27</f>
        <v>83.4</v>
      </c>
      <c r="AKD52" s="94">
        <f t="shared" si="350"/>
        <v>78.900000000000006</v>
      </c>
      <c r="AKE52" s="94">
        <f t="shared" si="350"/>
        <v>82.3</v>
      </c>
      <c r="AKF52" s="94">
        <f t="shared" si="350"/>
        <v>77.099999999999994</v>
      </c>
      <c r="AKG52" s="94">
        <f t="shared" si="350"/>
        <v>73.5</v>
      </c>
      <c r="AKH52" s="94">
        <f t="shared" si="350"/>
        <v>76.5</v>
      </c>
      <c r="AKI52" s="94">
        <f t="shared" si="350"/>
        <v>70.400000000000006</v>
      </c>
      <c r="AKJ52" s="94">
        <f t="shared" si="350"/>
        <v>69.099999999999994</v>
      </c>
      <c r="AKK52" s="94">
        <f t="shared" si="350"/>
        <v>68.400000000000006</v>
      </c>
      <c r="AKL52" s="94">
        <f t="shared" si="350"/>
        <v>66.599999999999994</v>
      </c>
      <c r="AKM52" s="94">
        <f t="shared" si="350"/>
        <v>66.099999999999994</v>
      </c>
      <c r="AKN52" s="94">
        <f t="shared" si="350"/>
        <v>68.3</v>
      </c>
      <c r="AKO52" s="94">
        <f t="shared" si="350"/>
        <v>65.8</v>
      </c>
      <c r="AKP52" s="94">
        <f t="shared" si="350"/>
        <v>64.8</v>
      </c>
      <c r="AKQ52" s="94">
        <f t="shared" si="350"/>
        <v>67</v>
      </c>
      <c r="AKR52" s="94">
        <f t="shared" si="350"/>
        <v>66.099999999999994</v>
      </c>
      <c r="AKS52" s="94">
        <f t="shared" si="350"/>
        <v>70.699999999999989</v>
      </c>
      <c r="AKT52" s="94">
        <f t="shared" si="350"/>
        <v>68.699999999999989</v>
      </c>
      <c r="AKU52" s="94">
        <f t="shared" si="350"/>
        <v>64.7</v>
      </c>
      <c r="AKV52" s="94">
        <f t="shared" si="350"/>
        <v>68.8</v>
      </c>
      <c r="AKW52" s="94">
        <f t="shared" si="350"/>
        <v>66.5</v>
      </c>
      <c r="AKX52" s="94">
        <f t="shared" si="350"/>
        <v>65.099999999999994</v>
      </c>
      <c r="AKY52" s="94">
        <f t="shared" si="350"/>
        <v>73.3</v>
      </c>
      <c r="AKZ52" s="94">
        <f t="shared" si="350"/>
        <v>62.9</v>
      </c>
      <c r="ALA52" s="94">
        <f t="shared" si="350"/>
        <v>62.4</v>
      </c>
      <c r="ALB52" s="94">
        <f t="shared" si="350"/>
        <v>62.2</v>
      </c>
      <c r="ALC52" s="94">
        <f t="shared" si="350"/>
        <v>62.1</v>
      </c>
      <c r="ALD52" s="94">
        <f t="shared" si="350"/>
        <v>63.800000000000004</v>
      </c>
      <c r="ALE52" s="94">
        <f t="shared" si="350"/>
        <v>61.599999999999994</v>
      </c>
      <c r="ALF52" s="94">
        <f t="shared" si="350"/>
        <v>59.2</v>
      </c>
      <c r="ALG52" s="94">
        <f t="shared" si="350"/>
        <v>65.7</v>
      </c>
      <c r="ALH52" s="94">
        <f t="shared" si="350"/>
        <v>65.2</v>
      </c>
      <c r="ALI52" s="94">
        <f t="shared" si="350"/>
        <v>67.199999999999989</v>
      </c>
      <c r="ALJ52" s="94">
        <f t="shared" si="350"/>
        <v>66</v>
      </c>
      <c r="ALK52" s="94">
        <f t="shared" si="350"/>
        <v>62.5</v>
      </c>
      <c r="ALL52" s="94">
        <f t="shared" si="350"/>
        <v>66.2</v>
      </c>
      <c r="ALM52" s="94">
        <f t="shared" si="350"/>
        <v>65.2</v>
      </c>
      <c r="ALN52" s="94">
        <f t="shared" si="350"/>
        <v>75</v>
      </c>
      <c r="ALO52" s="94">
        <f t="shared" si="350"/>
        <v>77</v>
      </c>
      <c r="ALP52" s="94">
        <f t="shared" si="350"/>
        <v>74</v>
      </c>
      <c r="ALQ52" s="94">
        <f t="shared" si="350"/>
        <v>84.4</v>
      </c>
      <c r="ALR52" s="94">
        <f t="shared" si="350"/>
        <v>76.400000000000006</v>
      </c>
      <c r="ALS52" s="94">
        <f t="shared" si="350"/>
        <v>73</v>
      </c>
      <c r="ALT52" s="94">
        <f t="shared" si="350"/>
        <v>73.7</v>
      </c>
      <c r="ALU52" s="94">
        <f t="shared" si="350"/>
        <v>79.699999999999989</v>
      </c>
      <c r="ALV52" s="94">
        <f t="shared" si="350"/>
        <v>74.099999999999994</v>
      </c>
      <c r="ALW52" s="94">
        <f t="shared" si="350"/>
        <v>75.099999999999994</v>
      </c>
      <c r="ALX52" s="94">
        <f t="shared" si="350"/>
        <v>73.8</v>
      </c>
      <c r="ALY52" s="94">
        <f t="shared" si="350"/>
        <v>73</v>
      </c>
      <c r="ALZ52" s="94">
        <f t="shared" si="350"/>
        <v>70.3</v>
      </c>
      <c r="AMA52" s="94">
        <f t="shared" si="350"/>
        <v>70.400000000000006</v>
      </c>
      <c r="AMB52" s="94">
        <f t="shared" si="350"/>
        <v>74.300000000000011</v>
      </c>
      <c r="AMC52" s="94">
        <f t="shared" si="350"/>
        <v>69.7</v>
      </c>
      <c r="AMD52" s="94">
        <f t="shared" si="350"/>
        <v>69.2</v>
      </c>
      <c r="AME52" s="94">
        <f t="shared" si="350"/>
        <v>75.699999999999989</v>
      </c>
      <c r="AMF52" s="94">
        <f t="shared" si="350"/>
        <v>71.199999999999989</v>
      </c>
      <c r="AMG52" s="94">
        <f t="shared" si="350"/>
        <v>71.399999999999991</v>
      </c>
      <c r="AMH52" s="94">
        <f t="shared" si="350"/>
        <v>71.2</v>
      </c>
      <c r="AMI52" s="94">
        <f t="shared" si="350"/>
        <v>72.400000000000006</v>
      </c>
      <c r="AMJ52" s="94">
        <f t="shared" si="350"/>
        <v>73.2</v>
      </c>
      <c r="AMK52" s="94">
        <f t="shared" si="350"/>
        <v>71</v>
      </c>
      <c r="AML52" s="94">
        <f t="shared" si="350"/>
        <v>87.9</v>
      </c>
      <c r="AMM52" s="94">
        <f t="shared" si="350"/>
        <v>78.5</v>
      </c>
      <c r="AMN52" s="94">
        <f t="shared" si="350"/>
        <v>80.400000000000006</v>
      </c>
      <c r="AMO52" s="94">
        <f t="shared" ref="AMO52:AOL52" si="351">AMO7+AMO12+AMO27</f>
        <v>86.1</v>
      </c>
      <c r="AMP52" s="94">
        <f t="shared" si="351"/>
        <v>78.899999999999991</v>
      </c>
      <c r="AMQ52" s="94">
        <f t="shared" si="351"/>
        <v>82.9</v>
      </c>
      <c r="AMR52" s="94">
        <f t="shared" si="351"/>
        <v>87.5</v>
      </c>
      <c r="AMS52" s="94">
        <f t="shared" si="351"/>
        <v>83.6</v>
      </c>
      <c r="AMT52" s="94">
        <f t="shared" si="351"/>
        <v>94.9</v>
      </c>
      <c r="AMU52" s="94">
        <f t="shared" si="351"/>
        <v>102.9</v>
      </c>
      <c r="AMV52" s="94">
        <f t="shared" si="351"/>
        <v>108.1</v>
      </c>
      <c r="AMW52" s="94">
        <f t="shared" si="351"/>
        <v>102.89999999999999</v>
      </c>
      <c r="AMX52" s="94">
        <f t="shared" si="351"/>
        <v>99.9</v>
      </c>
      <c r="AMY52" s="94">
        <f t="shared" si="351"/>
        <v>95.5</v>
      </c>
      <c r="AMZ52" s="94">
        <f t="shared" si="351"/>
        <v>92.6</v>
      </c>
      <c r="ANA52" s="94">
        <f t="shared" si="351"/>
        <v>106.30000000000001</v>
      </c>
      <c r="ANB52" s="94">
        <f t="shared" si="351"/>
        <v>106.9</v>
      </c>
      <c r="ANC52" s="94">
        <f t="shared" si="351"/>
        <v>109.5</v>
      </c>
      <c r="AND52" s="94">
        <f t="shared" si="351"/>
        <v>105.5</v>
      </c>
      <c r="ANE52" s="94">
        <f t="shared" si="351"/>
        <v>106.4</v>
      </c>
      <c r="ANF52" s="94">
        <f t="shared" si="351"/>
        <v>116.1</v>
      </c>
      <c r="ANG52" s="94">
        <f t="shared" si="351"/>
        <v>127.9</v>
      </c>
      <c r="ANH52" s="94">
        <f t="shared" si="351"/>
        <v>122.8</v>
      </c>
      <c r="ANI52" s="94">
        <f t="shared" si="351"/>
        <v>117.4</v>
      </c>
      <c r="ANJ52" s="94">
        <f t="shared" si="351"/>
        <v>121.3</v>
      </c>
      <c r="ANK52" s="94">
        <f t="shared" si="351"/>
        <v>125.19999999999999</v>
      </c>
      <c r="ANL52" s="94">
        <f t="shared" si="351"/>
        <v>127.5</v>
      </c>
      <c r="ANM52" s="94">
        <f t="shared" si="351"/>
        <v>123.6</v>
      </c>
      <c r="ANN52" s="94">
        <f t="shared" si="351"/>
        <v>119.6</v>
      </c>
      <c r="ANO52" s="94">
        <f t="shared" si="351"/>
        <v>126.3</v>
      </c>
      <c r="ANP52" s="94">
        <f t="shared" si="351"/>
        <v>120.4</v>
      </c>
      <c r="ANQ52" s="94">
        <f t="shared" si="351"/>
        <v>117.5</v>
      </c>
      <c r="ANR52" s="94">
        <f t="shared" si="351"/>
        <v>121</v>
      </c>
      <c r="ANS52" s="94">
        <f t="shared" si="351"/>
        <v>117.69999999999999</v>
      </c>
      <c r="ANT52" s="94">
        <f t="shared" si="351"/>
        <v>120.9</v>
      </c>
      <c r="ANU52" s="94">
        <f t="shared" si="351"/>
        <v>117.2</v>
      </c>
      <c r="ANV52" s="94">
        <f t="shared" si="351"/>
        <v>117.60000000000001</v>
      </c>
      <c r="ANW52" s="94">
        <f t="shared" si="351"/>
        <v>116.2</v>
      </c>
      <c r="ANX52" s="94">
        <f t="shared" si="351"/>
        <v>119.6</v>
      </c>
      <c r="ANY52" s="94">
        <f t="shared" si="351"/>
        <v>125.9</v>
      </c>
      <c r="ANZ52" s="94">
        <f t="shared" si="351"/>
        <v>130</v>
      </c>
      <c r="AOA52" s="94">
        <f t="shared" si="351"/>
        <v>131</v>
      </c>
      <c r="AOB52" s="94">
        <f t="shared" si="351"/>
        <v>134.5</v>
      </c>
      <c r="AOC52" s="94">
        <f t="shared" si="351"/>
        <v>131.6</v>
      </c>
      <c r="AOD52" s="94">
        <f t="shared" si="351"/>
        <v>130.69999999999999</v>
      </c>
      <c r="AOE52" s="94">
        <f t="shared" si="351"/>
        <v>127.9</v>
      </c>
      <c r="AOF52" s="94">
        <f t="shared" si="351"/>
        <v>127.10000000000001</v>
      </c>
      <c r="AOG52" s="94">
        <f t="shared" si="351"/>
        <v>126.7</v>
      </c>
      <c r="AOH52" s="94">
        <f t="shared" si="351"/>
        <v>126.8</v>
      </c>
      <c r="AOI52" s="94">
        <f t="shared" si="351"/>
        <v>117.5</v>
      </c>
      <c r="AOJ52" s="94">
        <f t="shared" si="351"/>
        <v>118.79999999999998</v>
      </c>
      <c r="AOK52" s="94">
        <f t="shared" si="351"/>
        <v>122.4</v>
      </c>
      <c r="AOL52" s="94">
        <f t="shared" si="351"/>
        <v>120</v>
      </c>
      <c r="AOM52" s="94">
        <f t="shared" ref="AOM52:AQJ52" si="352">AOM7+AOM12+AOM27</f>
        <v>129.1</v>
      </c>
      <c r="AON52" s="94">
        <f t="shared" si="352"/>
        <v>138.30000000000001</v>
      </c>
      <c r="AOO52" s="94">
        <f t="shared" si="352"/>
        <v>131.9</v>
      </c>
      <c r="AOP52" s="94">
        <f t="shared" si="352"/>
        <v>134.69999999999999</v>
      </c>
      <c r="AOQ52" s="94">
        <f t="shared" si="352"/>
        <v>136</v>
      </c>
      <c r="AOR52" s="94">
        <f t="shared" si="352"/>
        <v>142.10000000000002</v>
      </c>
      <c r="AOS52" s="94">
        <f t="shared" si="352"/>
        <v>144.4</v>
      </c>
      <c r="AOT52" s="94">
        <f t="shared" si="352"/>
        <v>141.19999999999999</v>
      </c>
      <c r="AOU52" s="94">
        <f t="shared" si="352"/>
        <v>139.5</v>
      </c>
      <c r="AOV52" s="94">
        <f t="shared" si="352"/>
        <v>137.30000000000001</v>
      </c>
      <c r="AOW52" s="94">
        <f t="shared" si="352"/>
        <v>140.9</v>
      </c>
      <c r="AOX52" s="94">
        <f t="shared" si="352"/>
        <v>135.6</v>
      </c>
      <c r="AOY52" s="94">
        <f t="shared" si="352"/>
        <v>135.5</v>
      </c>
      <c r="AOZ52" s="94">
        <f t="shared" si="352"/>
        <v>139.4</v>
      </c>
      <c r="APA52" s="94">
        <f t="shared" si="352"/>
        <v>148.1</v>
      </c>
      <c r="APB52" s="94">
        <f t="shared" si="352"/>
        <v>137.9</v>
      </c>
      <c r="APC52" s="94">
        <f t="shared" si="352"/>
        <v>141.9</v>
      </c>
      <c r="APD52" s="94">
        <f t="shared" si="352"/>
        <v>144.19999999999999</v>
      </c>
      <c r="APE52" s="94">
        <f t="shared" si="352"/>
        <v>153</v>
      </c>
      <c r="APF52" s="94">
        <f t="shared" si="352"/>
        <v>148.30000000000001</v>
      </c>
      <c r="APG52" s="94">
        <f t="shared" si="352"/>
        <v>148.80000000000001</v>
      </c>
      <c r="APH52" s="94">
        <f t="shared" si="352"/>
        <v>148.6</v>
      </c>
      <c r="API52" s="94">
        <f t="shared" si="352"/>
        <v>147.4</v>
      </c>
      <c r="APJ52" s="94">
        <f t="shared" si="352"/>
        <v>152.80000000000001</v>
      </c>
      <c r="APK52" s="94">
        <f t="shared" si="352"/>
        <v>145.9</v>
      </c>
      <c r="APL52" s="94">
        <f t="shared" si="352"/>
        <v>139.80000000000001</v>
      </c>
      <c r="APM52" s="94">
        <f t="shared" si="352"/>
        <v>149.6</v>
      </c>
      <c r="APN52" s="94">
        <f t="shared" si="352"/>
        <v>144.6</v>
      </c>
      <c r="APO52" s="94">
        <f t="shared" si="352"/>
        <v>144.5</v>
      </c>
      <c r="APP52" s="94">
        <f t="shared" si="352"/>
        <v>142.19999999999999</v>
      </c>
      <c r="APQ52" s="94">
        <f t="shared" si="352"/>
        <v>140.80000000000001</v>
      </c>
      <c r="APR52" s="94">
        <f t="shared" si="352"/>
        <v>141</v>
      </c>
      <c r="APS52" s="94">
        <f t="shared" si="352"/>
        <v>138</v>
      </c>
      <c r="APT52" s="94">
        <f t="shared" si="352"/>
        <v>143.69999999999999</v>
      </c>
      <c r="APU52" s="94">
        <f t="shared" si="352"/>
        <v>140.30000000000001</v>
      </c>
      <c r="APV52" s="94">
        <f t="shared" si="352"/>
        <v>135</v>
      </c>
      <c r="APW52" s="94">
        <f t="shared" si="352"/>
        <v>140.9</v>
      </c>
      <c r="APX52" s="94">
        <f t="shared" si="352"/>
        <v>139.5</v>
      </c>
      <c r="APY52" s="94">
        <f t="shared" si="352"/>
        <v>147.6</v>
      </c>
      <c r="APZ52" s="94">
        <f t="shared" si="352"/>
        <v>140.69999999999999</v>
      </c>
      <c r="AQA52" s="94">
        <f t="shared" si="352"/>
        <v>147.19999999999999</v>
      </c>
      <c r="AQB52" s="94">
        <f t="shared" si="352"/>
        <v>143.9</v>
      </c>
      <c r="AQC52" s="94">
        <f t="shared" si="352"/>
        <v>144.1</v>
      </c>
      <c r="AQD52" s="94">
        <f t="shared" si="352"/>
        <v>147.1</v>
      </c>
      <c r="AQE52" s="94">
        <f t="shared" si="352"/>
        <v>136.4</v>
      </c>
      <c r="AQF52" s="94">
        <f t="shared" si="352"/>
        <v>135</v>
      </c>
      <c r="AQG52" s="94">
        <f t="shared" si="352"/>
        <v>129.6</v>
      </c>
      <c r="AQH52" s="94">
        <f t="shared" si="352"/>
        <v>130.4</v>
      </c>
      <c r="AQI52" s="94">
        <f t="shared" si="352"/>
        <v>127.3</v>
      </c>
      <c r="AQJ52" s="94">
        <f t="shared" si="352"/>
        <v>129.9</v>
      </c>
      <c r="AQK52" s="94">
        <f t="shared" ref="AQK52:ASD52" si="353">AQK7+AQK12+AQK27</f>
        <v>133.5</v>
      </c>
      <c r="AQL52" s="94">
        <f t="shared" si="353"/>
        <v>136.69999999999999</v>
      </c>
      <c r="AQM52" s="94">
        <f t="shared" si="353"/>
        <v>133</v>
      </c>
      <c r="AQN52" s="94">
        <f t="shared" si="353"/>
        <v>132.80000000000001</v>
      </c>
      <c r="AQO52" s="94">
        <f t="shared" si="353"/>
        <v>139.5</v>
      </c>
      <c r="AQP52" s="94">
        <f t="shared" si="353"/>
        <v>0</v>
      </c>
      <c r="AQQ52" s="94">
        <f t="shared" si="353"/>
        <v>0</v>
      </c>
      <c r="AQR52" s="94">
        <f t="shared" si="353"/>
        <v>0</v>
      </c>
      <c r="AQS52" s="94">
        <f t="shared" si="353"/>
        <v>0</v>
      </c>
      <c r="AQT52" s="94">
        <f t="shared" si="353"/>
        <v>0</v>
      </c>
      <c r="AQU52" s="94">
        <f t="shared" si="353"/>
        <v>0</v>
      </c>
      <c r="AQV52" s="94">
        <f t="shared" si="353"/>
        <v>0</v>
      </c>
      <c r="AQW52" s="94">
        <f t="shared" si="353"/>
        <v>0</v>
      </c>
      <c r="AQX52" s="94">
        <f t="shared" si="353"/>
        <v>0</v>
      </c>
      <c r="AQY52" s="94">
        <f t="shared" si="353"/>
        <v>0</v>
      </c>
      <c r="AQZ52" s="94">
        <f t="shared" si="353"/>
        <v>0</v>
      </c>
      <c r="ARA52" s="94">
        <f t="shared" si="353"/>
        <v>0</v>
      </c>
      <c r="ARB52" s="94">
        <f t="shared" si="353"/>
        <v>0</v>
      </c>
      <c r="ARC52" s="94">
        <f t="shared" si="353"/>
        <v>0</v>
      </c>
      <c r="ARD52" s="94">
        <f t="shared" si="353"/>
        <v>0</v>
      </c>
      <c r="ARE52" s="94">
        <f t="shared" si="353"/>
        <v>0</v>
      </c>
      <c r="ARF52" s="94">
        <f t="shared" si="353"/>
        <v>0</v>
      </c>
      <c r="ARG52" s="94">
        <f t="shared" si="353"/>
        <v>0</v>
      </c>
      <c r="ARH52" s="94">
        <f t="shared" si="353"/>
        <v>0</v>
      </c>
      <c r="ARI52" s="94">
        <f t="shared" si="353"/>
        <v>0</v>
      </c>
      <c r="ARJ52" s="94">
        <f t="shared" si="353"/>
        <v>0</v>
      </c>
      <c r="ARK52" s="94">
        <f t="shared" si="353"/>
        <v>0</v>
      </c>
      <c r="ARL52" s="94">
        <f t="shared" si="353"/>
        <v>0</v>
      </c>
      <c r="ARM52" s="94">
        <f t="shared" si="353"/>
        <v>0</v>
      </c>
      <c r="ARN52" s="94">
        <f t="shared" si="353"/>
        <v>0</v>
      </c>
      <c r="ARO52" s="94">
        <f t="shared" si="353"/>
        <v>0</v>
      </c>
      <c r="ARP52" s="94">
        <f t="shared" si="353"/>
        <v>0</v>
      </c>
      <c r="ARQ52" s="94">
        <f t="shared" si="353"/>
        <v>0</v>
      </c>
      <c r="ARR52" s="94">
        <f t="shared" si="353"/>
        <v>0</v>
      </c>
      <c r="ARS52" s="94">
        <f t="shared" si="353"/>
        <v>0</v>
      </c>
      <c r="ART52" s="94">
        <f t="shared" si="353"/>
        <v>0</v>
      </c>
      <c r="ARU52" s="94">
        <f t="shared" si="353"/>
        <v>0</v>
      </c>
      <c r="ARV52" s="94">
        <f t="shared" si="353"/>
        <v>0</v>
      </c>
      <c r="ARW52" s="94">
        <f t="shared" si="353"/>
        <v>0</v>
      </c>
      <c r="ARX52" s="94">
        <f t="shared" si="353"/>
        <v>0</v>
      </c>
      <c r="ARY52" s="94">
        <f t="shared" si="353"/>
        <v>0</v>
      </c>
      <c r="ARZ52" s="94">
        <f t="shared" si="353"/>
        <v>0</v>
      </c>
      <c r="ASA52" s="94">
        <f t="shared" si="353"/>
        <v>0</v>
      </c>
      <c r="ASB52" s="94">
        <f t="shared" si="353"/>
        <v>0</v>
      </c>
      <c r="ASC52" s="94">
        <f t="shared" si="353"/>
        <v>0</v>
      </c>
      <c r="ASD52" s="94">
        <f t="shared" si="353"/>
        <v>0</v>
      </c>
    </row>
    <row r="53" spans="1:1174" s="16" customFormat="1" ht="17.25" thickTop="1" thickBot="1" x14ac:dyDescent="0.3">
      <c r="B53" s="198" t="s">
        <v>349</v>
      </c>
      <c r="C53" s="199"/>
      <c r="D53" s="125"/>
      <c r="E53" s="98">
        <f t="shared" ref="E53:BP53" si="354">E51-E52</f>
        <v>0</v>
      </c>
      <c r="F53" s="98">
        <f t="shared" si="354"/>
        <v>0</v>
      </c>
      <c r="G53" s="98">
        <f t="shared" si="354"/>
        <v>0</v>
      </c>
      <c r="H53" s="98">
        <f t="shared" si="354"/>
        <v>0</v>
      </c>
      <c r="I53" s="98">
        <f t="shared" si="354"/>
        <v>0</v>
      </c>
      <c r="J53" s="98">
        <f t="shared" si="354"/>
        <v>0</v>
      </c>
      <c r="K53" s="98">
        <f t="shared" si="354"/>
        <v>0</v>
      </c>
      <c r="L53" s="98">
        <f t="shared" si="354"/>
        <v>0</v>
      </c>
      <c r="M53" s="98">
        <f t="shared" si="354"/>
        <v>0</v>
      </c>
      <c r="N53" s="98">
        <f t="shared" si="354"/>
        <v>0</v>
      </c>
      <c r="O53" s="98">
        <f t="shared" si="354"/>
        <v>0</v>
      </c>
      <c r="P53" s="98">
        <f t="shared" si="354"/>
        <v>0</v>
      </c>
      <c r="Q53" s="98">
        <f t="shared" si="354"/>
        <v>0</v>
      </c>
      <c r="R53" s="98">
        <f t="shared" si="354"/>
        <v>0</v>
      </c>
      <c r="S53" s="98">
        <f t="shared" si="354"/>
        <v>0</v>
      </c>
      <c r="T53" s="98">
        <f t="shared" si="354"/>
        <v>0</v>
      </c>
      <c r="U53" s="98">
        <f t="shared" si="354"/>
        <v>0</v>
      </c>
      <c r="V53" s="98">
        <f t="shared" si="354"/>
        <v>0</v>
      </c>
      <c r="W53" s="98">
        <f t="shared" si="354"/>
        <v>0</v>
      </c>
      <c r="X53" s="98">
        <f t="shared" si="354"/>
        <v>0</v>
      </c>
      <c r="Y53" s="98">
        <f t="shared" si="354"/>
        <v>0</v>
      </c>
      <c r="Z53" s="98">
        <f t="shared" si="354"/>
        <v>0</v>
      </c>
      <c r="AA53" s="98">
        <f t="shared" si="354"/>
        <v>0</v>
      </c>
      <c r="AB53" s="98">
        <f t="shared" si="354"/>
        <v>0</v>
      </c>
      <c r="AC53" s="98">
        <f t="shared" si="354"/>
        <v>0</v>
      </c>
      <c r="AD53" s="98">
        <f t="shared" si="354"/>
        <v>0</v>
      </c>
      <c r="AE53" s="98">
        <f t="shared" si="354"/>
        <v>0</v>
      </c>
      <c r="AF53" s="98">
        <f t="shared" si="354"/>
        <v>0</v>
      </c>
      <c r="AG53" s="98">
        <f t="shared" si="354"/>
        <v>0</v>
      </c>
      <c r="AH53" s="98">
        <f t="shared" si="354"/>
        <v>0</v>
      </c>
      <c r="AI53" s="98">
        <f t="shared" si="354"/>
        <v>0</v>
      </c>
      <c r="AJ53" s="98">
        <f t="shared" si="354"/>
        <v>0</v>
      </c>
      <c r="AK53" s="98">
        <f t="shared" si="354"/>
        <v>0</v>
      </c>
      <c r="AL53" s="98">
        <f t="shared" si="354"/>
        <v>0</v>
      </c>
      <c r="AM53" s="98">
        <f t="shared" si="354"/>
        <v>0</v>
      </c>
      <c r="AN53" s="98">
        <f t="shared" si="354"/>
        <v>0</v>
      </c>
      <c r="AO53" s="98">
        <f t="shared" si="354"/>
        <v>0</v>
      </c>
      <c r="AP53" s="98">
        <f t="shared" si="354"/>
        <v>0</v>
      </c>
      <c r="AQ53" s="98">
        <f t="shared" si="354"/>
        <v>0</v>
      </c>
      <c r="AR53" s="98">
        <f t="shared" si="354"/>
        <v>0</v>
      </c>
      <c r="AS53" s="98">
        <f t="shared" si="354"/>
        <v>0</v>
      </c>
      <c r="AT53" s="98">
        <f t="shared" si="354"/>
        <v>0</v>
      </c>
      <c r="AU53" s="98">
        <f t="shared" si="354"/>
        <v>0</v>
      </c>
      <c r="AV53" s="98">
        <f t="shared" si="354"/>
        <v>0</v>
      </c>
      <c r="AW53" s="98">
        <f t="shared" si="354"/>
        <v>0</v>
      </c>
      <c r="AX53" s="98">
        <f t="shared" si="354"/>
        <v>0</v>
      </c>
      <c r="AY53" s="98">
        <f t="shared" si="354"/>
        <v>0</v>
      </c>
      <c r="AZ53" s="98">
        <f t="shared" si="354"/>
        <v>0</v>
      </c>
      <c r="BA53" s="98">
        <f t="shared" si="354"/>
        <v>0</v>
      </c>
      <c r="BB53" s="98">
        <f t="shared" si="354"/>
        <v>0</v>
      </c>
      <c r="BC53" s="98">
        <f t="shared" si="354"/>
        <v>0</v>
      </c>
      <c r="BD53" s="98">
        <f t="shared" si="354"/>
        <v>0</v>
      </c>
      <c r="BE53" s="98">
        <f t="shared" si="354"/>
        <v>0</v>
      </c>
      <c r="BF53" s="98">
        <f t="shared" si="354"/>
        <v>0</v>
      </c>
      <c r="BG53" s="98">
        <f t="shared" si="354"/>
        <v>0</v>
      </c>
      <c r="BH53" s="98">
        <f t="shared" si="354"/>
        <v>0</v>
      </c>
      <c r="BI53" s="98">
        <f t="shared" si="354"/>
        <v>0</v>
      </c>
      <c r="BJ53" s="98">
        <f t="shared" si="354"/>
        <v>0</v>
      </c>
      <c r="BK53" s="98">
        <f t="shared" si="354"/>
        <v>0</v>
      </c>
      <c r="BL53" s="98">
        <f t="shared" si="354"/>
        <v>0</v>
      </c>
      <c r="BM53" s="98">
        <f t="shared" si="354"/>
        <v>0</v>
      </c>
      <c r="BN53" s="98">
        <f t="shared" si="354"/>
        <v>0</v>
      </c>
      <c r="BO53" s="98">
        <f t="shared" si="354"/>
        <v>0</v>
      </c>
      <c r="BP53" s="98">
        <f t="shared" si="354"/>
        <v>0</v>
      </c>
      <c r="BQ53" s="98">
        <f t="shared" ref="BQ53:EB53" si="355">BQ51-BQ52</f>
        <v>0</v>
      </c>
      <c r="BR53" s="98">
        <f t="shared" si="355"/>
        <v>0</v>
      </c>
      <c r="BS53" s="98">
        <f t="shared" si="355"/>
        <v>0</v>
      </c>
      <c r="BT53" s="98">
        <f t="shared" si="355"/>
        <v>0</v>
      </c>
      <c r="BU53" s="98">
        <f t="shared" si="355"/>
        <v>0</v>
      </c>
      <c r="BV53" s="98">
        <f t="shared" si="355"/>
        <v>0</v>
      </c>
      <c r="BW53" s="98">
        <f t="shared" si="355"/>
        <v>0</v>
      </c>
      <c r="BX53" s="98">
        <f t="shared" si="355"/>
        <v>0</v>
      </c>
      <c r="BY53" s="98">
        <f t="shared" si="355"/>
        <v>0</v>
      </c>
      <c r="BZ53" s="98">
        <f t="shared" si="355"/>
        <v>0</v>
      </c>
      <c r="CA53" s="98">
        <f t="shared" si="355"/>
        <v>0</v>
      </c>
      <c r="CB53" s="98">
        <f t="shared" si="355"/>
        <v>0</v>
      </c>
      <c r="CC53" s="98">
        <f t="shared" si="355"/>
        <v>0</v>
      </c>
      <c r="CD53" s="98">
        <f t="shared" si="355"/>
        <v>0</v>
      </c>
      <c r="CE53" s="98">
        <f t="shared" si="355"/>
        <v>0</v>
      </c>
      <c r="CF53" s="98">
        <f t="shared" si="355"/>
        <v>0</v>
      </c>
      <c r="CG53" s="98">
        <f t="shared" si="355"/>
        <v>0</v>
      </c>
      <c r="CH53" s="98">
        <f t="shared" si="355"/>
        <v>0</v>
      </c>
      <c r="CI53" s="98">
        <f t="shared" si="355"/>
        <v>0</v>
      </c>
      <c r="CJ53" s="98">
        <f t="shared" si="355"/>
        <v>0</v>
      </c>
      <c r="CK53" s="98">
        <f t="shared" si="355"/>
        <v>0</v>
      </c>
      <c r="CL53" s="98">
        <f t="shared" si="355"/>
        <v>0</v>
      </c>
      <c r="CM53" s="98">
        <f t="shared" si="355"/>
        <v>0</v>
      </c>
      <c r="CN53" s="98">
        <f t="shared" si="355"/>
        <v>0</v>
      </c>
      <c r="CO53" s="98">
        <f t="shared" si="355"/>
        <v>0</v>
      </c>
      <c r="CP53" s="99">
        <f t="shared" si="355"/>
        <v>45.699999999999989</v>
      </c>
      <c r="CQ53" s="98">
        <f t="shared" si="355"/>
        <v>0</v>
      </c>
      <c r="CR53" s="98">
        <f t="shared" si="355"/>
        <v>0</v>
      </c>
      <c r="CS53" s="99">
        <f t="shared" si="355"/>
        <v>34.700000000000003</v>
      </c>
      <c r="CT53" s="99">
        <f t="shared" si="355"/>
        <v>41.099999999999994</v>
      </c>
      <c r="CU53" s="99">
        <f t="shared" si="355"/>
        <v>26.700000000000003</v>
      </c>
      <c r="CV53" s="99">
        <f t="shared" si="355"/>
        <v>19.699999999999989</v>
      </c>
      <c r="CW53" s="99">
        <f t="shared" si="355"/>
        <v>30.299999999999997</v>
      </c>
      <c r="CX53" s="99">
        <f t="shared" si="355"/>
        <v>-6.9000000000000057</v>
      </c>
      <c r="CY53" s="99">
        <f t="shared" si="355"/>
        <v>-3.6999999999999886</v>
      </c>
      <c r="CZ53" s="99">
        <f t="shared" si="355"/>
        <v>-24.600000000000009</v>
      </c>
      <c r="DA53" s="99">
        <f t="shared" si="355"/>
        <v>3.3000000000000114</v>
      </c>
      <c r="DB53" s="99">
        <f t="shared" si="355"/>
        <v>-10.100000000000009</v>
      </c>
      <c r="DC53" s="99">
        <f t="shared" si="355"/>
        <v>-9.5</v>
      </c>
      <c r="DD53" s="99">
        <f t="shared" si="355"/>
        <v>-5.0999999999999943</v>
      </c>
      <c r="DE53" s="99">
        <f t="shared" si="355"/>
        <v>-7.4000000000000057</v>
      </c>
      <c r="DF53" s="99">
        <f t="shared" si="355"/>
        <v>-9.1000000000000227</v>
      </c>
      <c r="DG53" s="99">
        <f t="shared" si="355"/>
        <v>-0.60000000000000853</v>
      </c>
      <c r="DH53" s="99">
        <f t="shared" si="355"/>
        <v>3.2999999999999972</v>
      </c>
      <c r="DI53" s="99">
        <f t="shared" si="355"/>
        <v>5.7000000000000028</v>
      </c>
      <c r="DJ53" s="99">
        <f t="shared" si="355"/>
        <v>13.499999999999986</v>
      </c>
      <c r="DK53" s="99">
        <f t="shared" si="355"/>
        <v>20.100000000000009</v>
      </c>
      <c r="DL53" s="99">
        <f t="shared" si="355"/>
        <v>9</v>
      </c>
      <c r="DM53" s="99">
        <f t="shared" si="355"/>
        <v>40.5</v>
      </c>
      <c r="DN53" s="99">
        <f t="shared" si="355"/>
        <v>9.9000000000000057</v>
      </c>
      <c r="DO53" s="99">
        <f t="shared" si="355"/>
        <v>16.600000000000009</v>
      </c>
      <c r="DP53" s="99">
        <f t="shared" si="355"/>
        <v>33.200000000000017</v>
      </c>
      <c r="DQ53" s="99">
        <f t="shared" si="355"/>
        <v>0</v>
      </c>
      <c r="DR53" s="99">
        <f t="shared" si="355"/>
        <v>47.8</v>
      </c>
      <c r="DS53" s="99">
        <f t="shared" si="355"/>
        <v>47.199999999999989</v>
      </c>
      <c r="DT53" s="99">
        <f t="shared" si="355"/>
        <v>45</v>
      </c>
      <c r="DU53" s="99">
        <f t="shared" si="355"/>
        <v>27.100000000000009</v>
      </c>
      <c r="DV53" s="99">
        <f t="shared" si="355"/>
        <v>47.700000000000017</v>
      </c>
      <c r="DW53" s="99">
        <f t="shared" si="355"/>
        <v>44.000000000000014</v>
      </c>
      <c r="DX53" s="99">
        <f t="shared" si="355"/>
        <v>50.699999999999989</v>
      </c>
      <c r="DY53" s="99">
        <f t="shared" si="355"/>
        <v>44.5</v>
      </c>
      <c r="DZ53" s="99">
        <f t="shared" si="355"/>
        <v>34.400000000000006</v>
      </c>
      <c r="EA53" s="99">
        <f t="shared" si="355"/>
        <v>41.600000000000009</v>
      </c>
      <c r="EB53" s="99">
        <f t="shared" si="355"/>
        <v>47.5</v>
      </c>
      <c r="EC53" s="99">
        <f t="shared" ref="EC53:FG53" si="356">EC51-EC52</f>
        <v>15.5</v>
      </c>
      <c r="ED53" s="99">
        <f t="shared" si="356"/>
        <v>4.8999999999999915</v>
      </c>
      <c r="EE53" s="99">
        <f t="shared" si="356"/>
        <v>5.3999999999999915</v>
      </c>
      <c r="EF53" s="99">
        <f t="shared" si="356"/>
        <v>-7</v>
      </c>
      <c r="EG53" s="99">
        <f t="shared" si="356"/>
        <v>-41.600000000000009</v>
      </c>
      <c r="EH53" s="99">
        <f t="shared" si="356"/>
        <v>-41.399999999999991</v>
      </c>
      <c r="EI53" s="99">
        <f t="shared" si="356"/>
        <v>-55.399999999999991</v>
      </c>
      <c r="EJ53" s="99">
        <f t="shared" si="356"/>
        <v>-22.799999999999997</v>
      </c>
      <c r="EK53" s="99">
        <f t="shared" si="356"/>
        <v>-23.600000000000009</v>
      </c>
      <c r="EL53" s="99">
        <f t="shared" si="356"/>
        <v>-25.599999999999994</v>
      </c>
      <c r="EM53" s="99">
        <f t="shared" si="356"/>
        <v>-24.400000000000006</v>
      </c>
      <c r="EN53" s="99">
        <f t="shared" si="356"/>
        <v>43.199999999999989</v>
      </c>
      <c r="EO53" s="99">
        <f t="shared" si="356"/>
        <v>17</v>
      </c>
      <c r="EP53" s="99">
        <f t="shared" si="356"/>
        <v>-12.700000000000003</v>
      </c>
      <c r="EQ53" s="99">
        <f t="shared" si="356"/>
        <v>11.600000000000009</v>
      </c>
      <c r="ER53" s="99">
        <f t="shared" si="356"/>
        <v>10.5</v>
      </c>
      <c r="ES53" s="99">
        <f t="shared" si="356"/>
        <v>-8.0999999999999943</v>
      </c>
      <c r="ET53" s="99">
        <f t="shared" si="356"/>
        <v>-16.099999999999994</v>
      </c>
      <c r="EU53" s="99">
        <f t="shared" si="356"/>
        <v>5.1999999999999886</v>
      </c>
      <c r="EV53" s="99">
        <f t="shared" si="356"/>
        <v>-27.399999999999991</v>
      </c>
      <c r="EW53" s="99">
        <f t="shared" si="356"/>
        <v>-37.700000000000003</v>
      </c>
      <c r="EX53" s="99">
        <f t="shared" si="356"/>
        <v>-28.200000000000003</v>
      </c>
      <c r="EY53" s="99">
        <f t="shared" si="356"/>
        <v>-48.600000000000009</v>
      </c>
      <c r="EZ53" s="99">
        <f t="shared" si="356"/>
        <v>-13.799999999999997</v>
      </c>
      <c r="FA53" s="99">
        <f t="shared" si="356"/>
        <v>0.40000000000000568</v>
      </c>
      <c r="FB53" s="99">
        <f t="shared" si="356"/>
        <v>-18.600000000000023</v>
      </c>
      <c r="FC53" s="99">
        <f t="shared" si="356"/>
        <v>-10.800000000000011</v>
      </c>
      <c r="FD53" s="99">
        <f t="shared" si="356"/>
        <v>-10.700000000000003</v>
      </c>
      <c r="FE53" s="99">
        <f t="shared" si="356"/>
        <v>-12.299999999999997</v>
      </c>
      <c r="FF53" s="99">
        <f t="shared" si="356"/>
        <v>8.7000000000000028</v>
      </c>
      <c r="FG53" s="99">
        <f t="shared" si="356"/>
        <v>2.6000000000000085</v>
      </c>
      <c r="FH53" s="98">
        <f t="shared" ref="FH53:GN53" si="357">FH51-FH52</f>
        <v>0</v>
      </c>
      <c r="FI53" s="98">
        <f t="shared" si="357"/>
        <v>0</v>
      </c>
      <c r="FJ53" s="98">
        <f t="shared" si="357"/>
        <v>0</v>
      </c>
      <c r="FK53" s="98">
        <f t="shared" si="357"/>
        <v>0</v>
      </c>
      <c r="FL53" s="98">
        <f t="shared" si="357"/>
        <v>3.7999999999999829</v>
      </c>
      <c r="FM53" s="98">
        <f t="shared" si="357"/>
        <v>6.2000000000000028</v>
      </c>
      <c r="FN53" s="98">
        <f t="shared" si="357"/>
        <v>0.39999999999997726</v>
      </c>
      <c r="FO53" s="98">
        <f t="shared" si="357"/>
        <v>26.099999999999994</v>
      </c>
      <c r="FP53" s="98">
        <f t="shared" si="357"/>
        <v>18.099999999999994</v>
      </c>
      <c r="FQ53" s="98">
        <f t="shared" si="357"/>
        <v>0.80000000000001137</v>
      </c>
      <c r="FR53" s="98">
        <f t="shared" si="357"/>
        <v>14.5</v>
      </c>
      <c r="FS53" s="98">
        <f t="shared" si="357"/>
        <v>13.699999999999989</v>
      </c>
      <c r="FT53" s="98">
        <f t="shared" si="357"/>
        <v>15</v>
      </c>
      <c r="FU53" s="98">
        <f t="shared" si="357"/>
        <v>23</v>
      </c>
      <c r="FV53" s="98">
        <f t="shared" si="357"/>
        <v>-5.6999999999999886</v>
      </c>
      <c r="FW53" s="98">
        <f t="shared" si="357"/>
        <v>-2.2000000000000028</v>
      </c>
      <c r="FX53" s="98">
        <f t="shared" si="357"/>
        <v>24.099999999999994</v>
      </c>
      <c r="FY53" s="98">
        <f t="shared" si="357"/>
        <v>21.899999999999991</v>
      </c>
      <c r="FZ53" s="98">
        <f t="shared" si="357"/>
        <v>24.099999999999994</v>
      </c>
      <c r="GA53" s="98">
        <f t="shared" si="357"/>
        <v>13.900000000000006</v>
      </c>
      <c r="GB53" s="98">
        <f t="shared" si="357"/>
        <v>20.700000000000003</v>
      </c>
      <c r="GC53" s="98">
        <f t="shared" si="357"/>
        <v>9.9000000000000057</v>
      </c>
      <c r="GD53" s="98">
        <f t="shared" si="357"/>
        <v>16.099999999999994</v>
      </c>
      <c r="GE53" s="98">
        <f t="shared" si="357"/>
        <v>26.799999999999997</v>
      </c>
      <c r="GF53" s="98">
        <f t="shared" si="357"/>
        <v>-3</v>
      </c>
      <c r="GG53" s="98">
        <f t="shared" si="357"/>
        <v>21.699999999999989</v>
      </c>
      <c r="GH53" s="98">
        <f t="shared" si="357"/>
        <v>39.199999999999989</v>
      </c>
      <c r="GI53" s="98">
        <f t="shared" si="357"/>
        <v>26.199999999999989</v>
      </c>
      <c r="GJ53" s="98">
        <f t="shared" si="357"/>
        <v>60.599999999999994</v>
      </c>
      <c r="GK53" s="98">
        <f t="shared" si="357"/>
        <v>75.299999999999983</v>
      </c>
      <c r="GL53" s="98">
        <f t="shared" si="357"/>
        <v>73.300000000000011</v>
      </c>
      <c r="GM53" s="98">
        <f t="shared" si="357"/>
        <v>52.300000000000011</v>
      </c>
      <c r="GN53" s="98">
        <f t="shared" si="357"/>
        <v>75.499999999999972</v>
      </c>
      <c r="GO53" s="98">
        <f t="shared" ref="GO53:IZ53" si="358">GO51-GO52</f>
        <v>69.5</v>
      </c>
      <c r="GP53" s="98">
        <f t="shared" si="358"/>
        <v>81.2</v>
      </c>
      <c r="GQ53" s="98">
        <f t="shared" si="358"/>
        <v>65.599999999999994</v>
      </c>
      <c r="GR53" s="98">
        <f t="shared" si="358"/>
        <v>67.7</v>
      </c>
      <c r="GS53" s="98">
        <f t="shared" si="358"/>
        <v>78.900000000000006</v>
      </c>
      <c r="GT53" s="98">
        <f t="shared" si="358"/>
        <v>65.5</v>
      </c>
      <c r="GU53" s="98">
        <f t="shared" si="358"/>
        <v>55.9</v>
      </c>
      <c r="GV53" s="98">
        <f t="shared" si="358"/>
        <v>52.099999999999994</v>
      </c>
      <c r="GW53" s="98">
        <f t="shared" si="358"/>
        <v>55.299999999999983</v>
      </c>
      <c r="GX53" s="98">
        <f t="shared" si="358"/>
        <v>57.000000000000007</v>
      </c>
      <c r="GY53" s="98">
        <f t="shared" si="358"/>
        <v>52</v>
      </c>
      <c r="GZ53" s="98">
        <f t="shared" si="358"/>
        <v>40.299999999999997</v>
      </c>
      <c r="HA53" s="98">
        <f t="shared" si="358"/>
        <v>43.400000000000006</v>
      </c>
      <c r="HB53" s="98">
        <f t="shared" si="358"/>
        <v>48.3</v>
      </c>
      <c r="HC53" s="98">
        <f t="shared" si="358"/>
        <v>62.599999999999994</v>
      </c>
      <c r="HD53" s="98">
        <f t="shared" si="358"/>
        <v>51.099999999999994</v>
      </c>
      <c r="HE53" s="98">
        <f t="shared" si="358"/>
        <v>58.499999999999993</v>
      </c>
      <c r="HF53" s="98">
        <f t="shared" si="358"/>
        <v>55.100000000000009</v>
      </c>
      <c r="HG53" s="98">
        <f t="shared" si="358"/>
        <v>42.400000000000006</v>
      </c>
      <c r="HH53" s="98">
        <f t="shared" si="358"/>
        <v>63.799999999999983</v>
      </c>
      <c r="HI53" s="98">
        <f t="shared" si="358"/>
        <v>59.29999999999999</v>
      </c>
      <c r="HJ53" s="98">
        <f t="shared" si="358"/>
        <v>71.099999999999994</v>
      </c>
      <c r="HK53" s="98">
        <f t="shared" si="358"/>
        <v>65.099999999999994</v>
      </c>
      <c r="HL53" s="98">
        <f t="shared" si="358"/>
        <v>60.200000000000017</v>
      </c>
      <c r="HM53" s="98">
        <f t="shared" si="358"/>
        <v>57.100000000000009</v>
      </c>
      <c r="HN53" s="98">
        <f t="shared" si="358"/>
        <v>57.2</v>
      </c>
      <c r="HO53" s="98">
        <f t="shared" si="358"/>
        <v>59.1</v>
      </c>
      <c r="HP53" s="98">
        <f t="shared" si="358"/>
        <v>48.900000000000006</v>
      </c>
      <c r="HQ53" s="98">
        <f t="shared" si="358"/>
        <v>42.199999999999996</v>
      </c>
      <c r="HR53" s="98">
        <f t="shared" si="358"/>
        <v>55.29999999999999</v>
      </c>
      <c r="HS53" s="98">
        <f t="shared" si="358"/>
        <v>43.800000000000011</v>
      </c>
      <c r="HT53" s="98">
        <f t="shared" si="358"/>
        <v>66</v>
      </c>
      <c r="HU53" s="98">
        <f t="shared" si="358"/>
        <v>54.899999999999991</v>
      </c>
      <c r="HV53" s="98">
        <f t="shared" si="358"/>
        <v>60.300000000000004</v>
      </c>
      <c r="HW53" s="98">
        <f t="shared" si="358"/>
        <v>56.999999999999986</v>
      </c>
      <c r="HX53" s="98">
        <f t="shared" si="358"/>
        <v>60.000000000000014</v>
      </c>
      <c r="HY53" s="98">
        <f t="shared" si="358"/>
        <v>66.599999999999994</v>
      </c>
      <c r="HZ53" s="98">
        <f t="shared" si="358"/>
        <v>51.999999999999986</v>
      </c>
      <c r="IA53" s="98">
        <f t="shared" si="358"/>
        <v>55.7</v>
      </c>
      <c r="IB53" s="98">
        <f t="shared" si="358"/>
        <v>55.599999999999994</v>
      </c>
      <c r="IC53" s="98">
        <f t="shared" si="358"/>
        <v>56.4</v>
      </c>
      <c r="ID53" s="98">
        <f t="shared" si="358"/>
        <v>53.400000000000006</v>
      </c>
      <c r="IE53" s="98">
        <f t="shared" si="358"/>
        <v>48.900000000000006</v>
      </c>
      <c r="IF53" s="98">
        <f t="shared" si="358"/>
        <v>72.499999999999986</v>
      </c>
      <c r="IG53" s="98">
        <f t="shared" si="358"/>
        <v>73</v>
      </c>
      <c r="IH53" s="98">
        <f t="shared" si="358"/>
        <v>68.7</v>
      </c>
      <c r="II53" s="98">
        <f t="shared" si="358"/>
        <v>54.399999999999991</v>
      </c>
      <c r="IJ53" s="98">
        <f t="shared" si="358"/>
        <v>73.300000000000011</v>
      </c>
      <c r="IK53" s="98">
        <f t="shared" si="358"/>
        <v>62.70000000000001</v>
      </c>
      <c r="IL53" s="98">
        <f t="shared" si="358"/>
        <v>60.300000000000011</v>
      </c>
      <c r="IM53" s="98">
        <f t="shared" si="358"/>
        <v>60.800000000000004</v>
      </c>
      <c r="IN53" s="98">
        <f t="shared" si="358"/>
        <v>65.599999999999994</v>
      </c>
      <c r="IO53" s="98">
        <f t="shared" si="358"/>
        <v>73.099999999999994</v>
      </c>
      <c r="IP53" s="98">
        <f t="shared" si="358"/>
        <v>69.399999999999991</v>
      </c>
      <c r="IQ53" s="98">
        <f t="shared" si="358"/>
        <v>65.100000000000009</v>
      </c>
      <c r="IR53" s="98">
        <f t="shared" si="358"/>
        <v>80.199999999999989</v>
      </c>
      <c r="IS53" s="98">
        <f t="shared" si="358"/>
        <v>79.599999999999994</v>
      </c>
      <c r="IT53" s="98">
        <f t="shared" si="358"/>
        <v>81.599999999999994</v>
      </c>
      <c r="IU53" s="98">
        <f t="shared" si="358"/>
        <v>71.099999999999994</v>
      </c>
      <c r="IV53" s="98">
        <f t="shared" si="358"/>
        <v>82.199999999999989</v>
      </c>
      <c r="IW53" s="98">
        <f t="shared" si="358"/>
        <v>77.200000000000017</v>
      </c>
      <c r="IX53" s="98">
        <f t="shared" si="358"/>
        <v>60.20000000000001</v>
      </c>
      <c r="IY53" s="98">
        <f t="shared" si="358"/>
        <v>71.900000000000006</v>
      </c>
      <c r="IZ53" s="98">
        <f t="shared" si="358"/>
        <v>69.099999999999994</v>
      </c>
      <c r="JA53" s="98">
        <f t="shared" ref="JA53:LM53" si="359">JA51-JA52</f>
        <v>69.899999999999977</v>
      </c>
      <c r="JB53" s="98">
        <f t="shared" si="359"/>
        <v>65.400000000000006</v>
      </c>
      <c r="JC53" s="98">
        <f t="shared" si="359"/>
        <v>77.600000000000009</v>
      </c>
      <c r="JD53" s="98">
        <f t="shared" si="359"/>
        <v>73.699999999999989</v>
      </c>
      <c r="JE53" s="98">
        <f t="shared" si="359"/>
        <v>75.399999999999977</v>
      </c>
      <c r="JF53" s="98">
        <f t="shared" si="359"/>
        <v>54.099999999999994</v>
      </c>
      <c r="JG53" s="98">
        <f t="shared" si="359"/>
        <v>65.800000000000011</v>
      </c>
      <c r="JH53" s="98">
        <f t="shared" si="359"/>
        <v>50.699999999999989</v>
      </c>
      <c r="JI53" s="98">
        <f t="shared" si="359"/>
        <v>46.200000000000017</v>
      </c>
      <c r="JJ53" s="98">
        <f t="shared" si="359"/>
        <v>52.499999999999993</v>
      </c>
      <c r="JK53" s="98">
        <f t="shared" si="359"/>
        <v>72.400000000000006</v>
      </c>
      <c r="JL53" s="98">
        <f t="shared" si="359"/>
        <v>62.900000000000013</v>
      </c>
      <c r="JM53" s="98">
        <f t="shared" si="359"/>
        <v>63.099999999999994</v>
      </c>
      <c r="JN53" s="98">
        <f t="shared" si="359"/>
        <v>49.400000000000006</v>
      </c>
      <c r="JO53" s="98">
        <f t="shared" si="359"/>
        <v>54.8</v>
      </c>
      <c r="JP53" s="98">
        <f t="shared" si="359"/>
        <v>65</v>
      </c>
      <c r="JQ53" s="98">
        <f t="shared" si="359"/>
        <v>43</v>
      </c>
      <c r="JR53" s="98">
        <f t="shared" si="359"/>
        <v>42</v>
      </c>
      <c r="JS53" s="98">
        <f t="shared" si="359"/>
        <v>21</v>
      </c>
      <c r="JT53" s="98">
        <f t="shared" si="359"/>
        <v>39</v>
      </c>
      <c r="JU53" s="98">
        <f t="shared" si="359"/>
        <v>32</v>
      </c>
      <c r="JV53" s="98">
        <f t="shared" si="359"/>
        <v>48</v>
      </c>
      <c r="JW53" s="98">
        <f t="shared" si="359"/>
        <v>55</v>
      </c>
      <c r="JX53" s="98">
        <f t="shared" si="359"/>
        <v>64</v>
      </c>
      <c r="JY53" s="98">
        <f t="shared" si="359"/>
        <v>26</v>
      </c>
      <c r="JZ53" s="98">
        <f t="shared" si="359"/>
        <v>51</v>
      </c>
      <c r="KA53" s="98">
        <f t="shared" si="359"/>
        <v>56</v>
      </c>
      <c r="KB53" s="98">
        <f t="shared" si="359"/>
        <v>47</v>
      </c>
      <c r="KC53" s="98">
        <f t="shared" si="359"/>
        <v>90</v>
      </c>
      <c r="KD53" s="98">
        <f t="shared" si="359"/>
        <v>78</v>
      </c>
      <c r="KE53" s="98">
        <f t="shared" si="359"/>
        <v>81</v>
      </c>
      <c r="KF53" s="98">
        <f t="shared" si="359"/>
        <v>76</v>
      </c>
      <c r="KG53" s="98">
        <f t="shared" si="359"/>
        <v>87</v>
      </c>
      <c r="KH53" s="98">
        <f t="shared" si="359"/>
        <v>60</v>
      </c>
      <c r="KI53" s="98">
        <f t="shared" si="359"/>
        <v>81</v>
      </c>
      <c r="KJ53" s="98">
        <f t="shared" si="359"/>
        <v>73</v>
      </c>
      <c r="KK53" s="98">
        <f t="shared" si="359"/>
        <v>79</v>
      </c>
      <c r="KL53" s="98">
        <f t="shared" si="359"/>
        <v>76</v>
      </c>
      <c r="KM53" s="98">
        <f t="shared" si="359"/>
        <v>76</v>
      </c>
      <c r="KN53" s="98">
        <f t="shared" si="359"/>
        <v>59</v>
      </c>
      <c r="KO53" s="98">
        <f t="shared" si="359"/>
        <v>90</v>
      </c>
      <c r="KP53" s="98">
        <f t="shared" si="359"/>
        <v>74</v>
      </c>
      <c r="KQ53" s="98">
        <f t="shared" si="359"/>
        <v>59</v>
      </c>
      <c r="KR53" s="98">
        <f t="shared" si="359"/>
        <v>77</v>
      </c>
      <c r="KS53" s="98">
        <f t="shared" si="359"/>
        <v>83</v>
      </c>
      <c r="KT53" s="98">
        <f t="shared" si="359"/>
        <v>78</v>
      </c>
      <c r="KU53" s="98">
        <f t="shared" si="359"/>
        <v>70</v>
      </c>
      <c r="KV53" s="98">
        <f t="shared" si="359"/>
        <v>77</v>
      </c>
      <c r="KW53" s="98">
        <f t="shared" si="359"/>
        <v>78</v>
      </c>
      <c r="KX53" s="98">
        <f t="shared" si="359"/>
        <v>69</v>
      </c>
      <c r="KY53" s="98">
        <f t="shared" si="359"/>
        <v>79</v>
      </c>
      <c r="KZ53" s="98">
        <f t="shared" si="359"/>
        <v>67</v>
      </c>
      <c r="LA53" s="98">
        <f t="shared" si="359"/>
        <v>82</v>
      </c>
      <c r="LB53" s="98">
        <f t="shared" si="359"/>
        <v>83</v>
      </c>
      <c r="LC53" s="98">
        <f t="shared" si="359"/>
        <v>92</v>
      </c>
      <c r="LD53" s="98">
        <f t="shared" si="359"/>
        <v>83</v>
      </c>
      <c r="LE53" s="98">
        <f t="shared" si="359"/>
        <v>82</v>
      </c>
      <c r="LF53" s="98">
        <f t="shared" si="359"/>
        <v>84</v>
      </c>
      <c r="LG53" s="98">
        <f t="shared" si="359"/>
        <v>95</v>
      </c>
      <c r="LH53" s="98">
        <f t="shared" si="359"/>
        <v>89</v>
      </c>
      <c r="LI53" s="98">
        <f t="shared" si="359"/>
        <v>87</v>
      </c>
      <c r="LJ53" s="98">
        <f t="shared" si="359"/>
        <v>90</v>
      </c>
      <c r="LK53" s="98">
        <f t="shared" si="359"/>
        <v>80</v>
      </c>
      <c r="LL53" s="98">
        <f t="shared" si="359"/>
        <v>80</v>
      </c>
      <c r="LM53" s="98">
        <f t="shared" si="359"/>
        <v>101</v>
      </c>
      <c r="LN53" s="98">
        <f t="shared" ref="LN53:NF53" si="360">LN51-LN52</f>
        <v>97</v>
      </c>
      <c r="LO53" s="98">
        <f t="shared" si="360"/>
        <v>72</v>
      </c>
      <c r="LP53" s="98">
        <f t="shared" si="360"/>
        <v>73</v>
      </c>
      <c r="LQ53" s="98">
        <f t="shared" si="360"/>
        <v>74</v>
      </c>
      <c r="LR53" s="98">
        <f t="shared" si="360"/>
        <v>76</v>
      </c>
      <c r="LS53" s="98">
        <f t="shared" si="360"/>
        <v>69</v>
      </c>
      <c r="LT53" s="98">
        <f t="shared" si="360"/>
        <v>76</v>
      </c>
      <c r="LU53" s="98">
        <f t="shared" si="360"/>
        <v>58</v>
      </c>
      <c r="LV53" s="98">
        <f t="shared" si="360"/>
        <v>42</v>
      </c>
      <c r="LW53" s="98">
        <f t="shared" si="360"/>
        <v>51</v>
      </c>
      <c r="LX53" s="98">
        <f t="shared" si="360"/>
        <v>65</v>
      </c>
      <c r="LY53" s="98">
        <f t="shared" si="360"/>
        <v>85</v>
      </c>
      <c r="LZ53" s="98">
        <f t="shared" si="360"/>
        <v>85</v>
      </c>
      <c r="MA53" s="98">
        <f t="shared" si="360"/>
        <v>85</v>
      </c>
      <c r="MB53" s="98">
        <f t="shared" si="360"/>
        <v>74</v>
      </c>
      <c r="MC53" s="98">
        <f t="shared" si="360"/>
        <v>31</v>
      </c>
      <c r="MD53" s="98">
        <f t="shared" si="360"/>
        <v>58</v>
      </c>
      <c r="ME53" s="98">
        <f t="shared" si="360"/>
        <v>63</v>
      </c>
      <c r="MF53" s="98">
        <f t="shared" si="360"/>
        <v>24</v>
      </c>
      <c r="MG53" s="98">
        <f t="shared" si="360"/>
        <v>39</v>
      </c>
      <c r="MH53" s="98">
        <f t="shared" si="360"/>
        <v>59</v>
      </c>
      <c r="MI53" s="98">
        <f t="shared" si="360"/>
        <v>55</v>
      </c>
      <c r="MJ53" s="98">
        <f t="shared" si="360"/>
        <v>62</v>
      </c>
      <c r="MK53" s="98">
        <f t="shared" si="360"/>
        <v>76</v>
      </c>
      <c r="ML53" s="98">
        <f t="shared" si="360"/>
        <v>79</v>
      </c>
      <c r="MM53" s="98">
        <f t="shared" si="360"/>
        <v>69</v>
      </c>
      <c r="MN53" s="98">
        <f t="shared" si="360"/>
        <v>79</v>
      </c>
      <c r="MO53" s="98">
        <f t="shared" si="360"/>
        <v>69</v>
      </c>
      <c r="MP53" s="98">
        <f t="shared" si="360"/>
        <v>70</v>
      </c>
      <c r="MQ53" s="98">
        <f t="shared" si="360"/>
        <v>81</v>
      </c>
      <c r="MR53" s="98">
        <f t="shared" si="360"/>
        <v>81</v>
      </c>
      <c r="MS53" s="98">
        <f t="shared" si="360"/>
        <v>60</v>
      </c>
      <c r="MT53" s="98">
        <f t="shared" si="360"/>
        <v>82</v>
      </c>
      <c r="MU53" s="98">
        <f t="shared" si="360"/>
        <v>72</v>
      </c>
      <c r="MV53" s="98">
        <f t="shared" si="360"/>
        <v>75</v>
      </c>
      <c r="MW53" s="98">
        <f t="shared" si="360"/>
        <v>63</v>
      </c>
      <c r="MX53" s="98">
        <f t="shared" si="360"/>
        <v>56</v>
      </c>
      <c r="MY53" s="98">
        <f t="shared" si="360"/>
        <v>32</v>
      </c>
      <c r="MZ53" s="98">
        <f t="shared" si="360"/>
        <v>8</v>
      </c>
      <c r="NA53" s="98">
        <f t="shared" si="360"/>
        <v>-3</v>
      </c>
      <c r="NB53" s="98">
        <f t="shared" si="360"/>
        <v>-28</v>
      </c>
      <c r="NC53" s="98">
        <f t="shared" si="360"/>
        <v>-2</v>
      </c>
      <c r="ND53" s="98">
        <f t="shared" si="360"/>
        <v>-16</v>
      </c>
      <c r="NE53" s="98">
        <f t="shared" si="360"/>
        <v>2</v>
      </c>
      <c r="NF53" s="98">
        <f t="shared" si="360"/>
        <v>10</v>
      </c>
      <c r="NG53" s="98">
        <f>NG51-NG52</f>
        <v>-8</v>
      </c>
      <c r="NH53" s="99">
        <f t="shared" ref="NH53:PS53" si="361">NH51-NH52</f>
        <v>-21</v>
      </c>
      <c r="NI53" s="99">
        <f t="shared" si="361"/>
        <v>-15</v>
      </c>
      <c r="NJ53" s="99">
        <f t="shared" si="361"/>
        <v>-24</v>
      </c>
      <c r="NK53" s="99">
        <f t="shared" si="361"/>
        <v>-17</v>
      </c>
      <c r="NL53" s="99">
        <f t="shared" si="361"/>
        <v>3</v>
      </c>
      <c r="NM53" s="99">
        <f t="shared" si="361"/>
        <v>-9</v>
      </c>
      <c r="NN53" s="99">
        <f t="shared" si="361"/>
        <v>-1</v>
      </c>
      <c r="NO53" s="99">
        <f t="shared" si="361"/>
        <v>10</v>
      </c>
      <c r="NP53" s="99">
        <f t="shared" si="361"/>
        <v>12</v>
      </c>
      <c r="NQ53" s="99">
        <f t="shared" si="361"/>
        <v>22</v>
      </c>
      <c r="NR53" s="99">
        <f t="shared" si="361"/>
        <v>34</v>
      </c>
      <c r="NS53" s="99">
        <f t="shared" si="361"/>
        <v>36</v>
      </c>
      <c r="NT53" s="99">
        <f t="shared" si="361"/>
        <v>45</v>
      </c>
      <c r="NU53" s="99">
        <f t="shared" si="361"/>
        <v>31</v>
      </c>
      <c r="NV53" s="99">
        <f t="shared" si="361"/>
        <v>6</v>
      </c>
      <c r="NW53" s="99">
        <f t="shared" si="361"/>
        <v>12</v>
      </c>
      <c r="NX53" s="99">
        <f t="shared" si="361"/>
        <v>21</v>
      </c>
      <c r="NY53" s="99">
        <f t="shared" si="361"/>
        <v>15</v>
      </c>
      <c r="NZ53" s="99">
        <f t="shared" si="361"/>
        <v>15</v>
      </c>
      <c r="OA53" s="99">
        <f t="shared" si="361"/>
        <v>14</v>
      </c>
      <c r="OB53" s="99">
        <f t="shared" si="361"/>
        <v>22</v>
      </c>
      <c r="OC53" s="99">
        <f t="shared" si="361"/>
        <v>11</v>
      </c>
      <c r="OD53" s="99">
        <f t="shared" si="361"/>
        <v>15</v>
      </c>
      <c r="OE53" s="99">
        <f t="shared" si="361"/>
        <v>40</v>
      </c>
      <c r="OF53" s="99">
        <f t="shared" si="361"/>
        <v>31</v>
      </c>
      <c r="OG53" s="99">
        <f t="shared" si="361"/>
        <v>25</v>
      </c>
      <c r="OH53" s="99">
        <f t="shared" si="361"/>
        <v>22</v>
      </c>
      <c r="OI53" s="99">
        <f t="shared" si="361"/>
        <v>18</v>
      </c>
      <c r="OJ53" s="99">
        <f t="shared" si="361"/>
        <v>30</v>
      </c>
      <c r="OK53" s="99">
        <f t="shared" si="361"/>
        <v>27</v>
      </c>
      <c r="OL53" s="99">
        <f t="shared" si="361"/>
        <v>28</v>
      </c>
      <c r="OM53" s="99">
        <f t="shared" si="361"/>
        <v>35</v>
      </c>
      <c r="ON53" s="99">
        <f t="shared" si="361"/>
        <v>42</v>
      </c>
      <c r="OO53" s="99">
        <f t="shared" si="361"/>
        <v>33</v>
      </c>
      <c r="OP53" s="99">
        <f t="shared" si="361"/>
        <v>42</v>
      </c>
      <c r="OQ53" s="99">
        <f t="shared" si="361"/>
        <v>42</v>
      </c>
      <c r="OR53" s="99">
        <f t="shared" si="361"/>
        <v>48</v>
      </c>
      <c r="OS53" s="99">
        <f t="shared" si="361"/>
        <v>41</v>
      </c>
      <c r="OT53" s="99">
        <f t="shared" si="361"/>
        <v>54</v>
      </c>
      <c r="OU53" s="99">
        <f t="shared" si="361"/>
        <v>43</v>
      </c>
      <c r="OV53" s="99">
        <f t="shared" si="361"/>
        <v>63</v>
      </c>
      <c r="OW53" s="99">
        <f t="shared" si="361"/>
        <v>59</v>
      </c>
      <c r="OX53" s="99">
        <f t="shared" si="361"/>
        <v>55</v>
      </c>
      <c r="OY53" s="99">
        <f t="shared" si="361"/>
        <v>54</v>
      </c>
      <c r="OZ53" s="99">
        <f t="shared" si="361"/>
        <v>59</v>
      </c>
      <c r="PA53" s="99">
        <f t="shared" si="361"/>
        <v>52</v>
      </c>
      <c r="PB53" s="99">
        <f t="shared" si="361"/>
        <v>61</v>
      </c>
      <c r="PC53" s="99">
        <f t="shared" si="361"/>
        <v>66</v>
      </c>
      <c r="PD53" s="99">
        <f t="shared" si="361"/>
        <v>76</v>
      </c>
      <c r="PE53" s="99">
        <f t="shared" si="361"/>
        <v>71</v>
      </c>
      <c r="PF53" s="99">
        <f t="shared" si="361"/>
        <v>60</v>
      </c>
      <c r="PG53" s="99">
        <f t="shared" si="361"/>
        <v>68</v>
      </c>
      <c r="PH53" s="99">
        <f t="shared" si="361"/>
        <v>63</v>
      </c>
      <c r="PI53" s="99">
        <f t="shared" si="361"/>
        <v>60</v>
      </c>
      <c r="PJ53" s="99">
        <f t="shared" si="361"/>
        <v>62</v>
      </c>
      <c r="PK53" s="99">
        <f t="shared" si="361"/>
        <v>56</v>
      </c>
      <c r="PL53" s="99">
        <f t="shared" si="361"/>
        <v>68</v>
      </c>
      <c r="PM53" s="99">
        <f t="shared" si="361"/>
        <v>56</v>
      </c>
      <c r="PN53" s="99">
        <f t="shared" si="361"/>
        <v>54</v>
      </c>
      <c r="PO53" s="99">
        <f t="shared" si="361"/>
        <v>75</v>
      </c>
      <c r="PP53" s="99">
        <f t="shared" si="361"/>
        <v>76</v>
      </c>
      <c r="PQ53" s="99">
        <f t="shared" si="361"/>
        <v>77</v>
      </c>
      <c r="PR53" s="99">
        <f t="shared" si="361"/>
        <v>72</v>
      </c>
      <c r="PS53" s="99">
        <f t="shared" si="361"/>
        <v>72</v>
      </c>
      <c r="PT53" s="99">
        <f t="shared" ref="PT53:SY53" si="362">PT51-PT52</f>
        <v>75</v>
      </c>
      <c r="PU53" s="99">
        <f t="shared" si="362"/>
        <v>62</v>
      </c>
      <c r="PV53" s="99">
        <f t="shared" si="362"/>
        <v>59</v>
      </c>
      <c r="PW53" s="99">
        <f t="shared" si="362"/>
        <v>76</v>
      </c>
      <c r="PX53" s="99">
        <f t="shared" si="362"/>
        <v>75</v>
      </c>
      <c r="PY53" s="99">
        <f t="shared" si="362"/>
        <v>61</v>
      </c>
      <c r="PZ53" s="99">
        <f t="shared" si="362"/>
        <v>66</v>
      </c>
      <c r="QA53" s="99">
        <f t="shared" si="362"/>
        <v>71</v>
      </c>
      <c r="QB53" s="99">
        <f t="shared" si="362"/>
        <v>65</v>
      </c>
      <c r="QC53" s="99">
        <f t="shared" si="362"/>
        <v>59</v>
      </c>
      <c r="QD53" s="99">
        <f t="shared" si="362"/>
        <v>72</v>
      </c>
      <c r="QE53" s="99">
        <f t="shared" si="362"/>
        <v>66</v>
      </c>
      <c r="QF53" s="99">
        <f t="shared" si="362"/>
        <v>53</v>
      </c>
      <c r="QG53" s="99">
        <f t="shared" si="362"/>
        <v>62</v>
      </c>
      <c r="QH53" s="99">
        <f t="shared" si="362"/>
        <v>44</v>
      </c>
      <c r="QI53" s="99">
        <f t="shared" si="362"/>
        <v>49</v>
      </c>
      <c r="QJ53" s="99">
        <f t="shared" si="362"/>
        <v>60</v>
      </c>
      <c r="QK53" s="99">
        <f t="shared" si="362"/>
        <v>49</v>
      </c>
      <c r="QL53" s="99">
        <f t="shared" si="362"/>
        <v>69</v>
      </c>
      <c r="QM53" s="99">
        <f t="shared" si="362"/>
        <v>60</v>
      </c>
      <c r="QN53" s="99">
        <f t="shared" si="362"/>
        <v>71</v>
      </c>
      <c r="QO53" s="99">
        <f t="shared" si="362"/>
        <v>58</v>
      </c>
      <c r="QP53" s="99">
        <f t="shared" si="362"/>
        <v>69</v>
      </c>
      <c r="QQ53" s="99">
        <f t="shared" si="362"/>
        <v>64</v>
      </c>
      <c r="QR53" s="99">
        <f t="shared" si="362"/>
        <v>83</v>
      </c>
      <c r="QS53" s="99">
        <f t="shared" si="362"/>
        <v>72</v>
      </c>
      <c r="QT53" s="99">
        <f t="shared" si="362"/>
        <v>65</v>
      </c>
      <c r="QU53" s="99">
        <f t="shared" si="362"/>
        <v>71</v>
      </c>
      <c r="QV53" s="99">
        <f t="shared" si="362"/>
        <v>63</v>
      </c>
      <c r="QW53" s="99">
        <f t="shared" si="362"/>
        <v>73</v>
      </c>
      <c r="QX53" s="99">
        <f t="shared" si="362"/>
        <v>65</v>
      </c>
      <c r="QY53" s="99">
        <f t="shared" si="362"/>
        <v>69</v>
      </c>
      <c r="QZ53" s="99">
        <f t="shared" si="362"/>
        <v>83</v>
      </c>
      <c r="RA53" s="99">
        <f t="shared" si="362"/>
        <v>79</v>
      </c>
      <c r="RB53" s="99">
        <f t="shared" si="362"/>
        <v>90</v>
      </c>
      <c r="RC53" s="99">
        <f t="shared" si="362"/>
        <v>77</v>
      </c>
      <c r="RD53" s="99">
        <f t="shared" si="362"/>
        <v>79</v>
      </c>
      <c r="RE53" s="99">
        <f t="shared" si="362"/>
        <v>58</v>
      </c>
      <c r="RF53" s="99">
        <f t="shared" si="362"/>
        <v>76</v>
      </c>
      <c r="RG53" s="99">
        <f t="shared" si="362"/>
        <v>61</v>
      </c>
      <c r="RH53" s="99">
        <f t="shared" si="362"/>
        <v>70</v>
      </c>
      <c r="RI53" s="99">
        <f t="shared" si="362"/>
        <v>56</v>
      </c>
      <c r="RJ53" s="99">
        <f t="shared" si="362"/>
        <v>67</v>
      </c>
      <c r="RK53" s="99">
        <f t="shared" si="362"/>
        <v>80</v>
      </c>
      <c r="RL53" s="99">
        <f t="shared" si="362"/>
        <v>83</v>
      </c>
      <c r="RM53" s="99">
        <f t="shared" si="362"/>
        <v>74</v>
      </c>
      <c r="RN53" s="99">
        <f t="shared" si="362"/>
        <v>68</v>
      </c>
      <c r="RO53" s="99">
        <f t="shared" si="362"/>
        <v>65</v>
      </c>
      <c r="RP53" s="99">
        <f t="shared" si="362"/>
        <v>74</v>
      </c>
      <c r="RQ53" s="99">
        <f t="shared" si="362"/>
        <v>66</v>
      </c>
      <c r="RR53" s="99">
        <f t="shared" si="362"/>
        <v>45</v>
      </c>
      <c r="RS53" s="99">
        <f t="shared" si="362"/>
        <v>55</v>
      </c>
      <c r="RT53" s="99">
        <f t="shared" si="362"/>
        <v>61</v>
      </c>
      <c r="RU53" s="99">
        <f t="shared" si="362"/>
        <v>50</v>
      </c>
      <c r="RV53" s="99">
        <f t="shared" si="362"/>
        <v>58</v>
      </c>
      <c r="RW53" s="99">
        <f t="shared" si="362"/>
        <v>52</v>
      </c>
      <c r="RX53" s="99">
        <f t="shared" si="362"/>
        <v>74</v>
      </c>
      <c r="RY53" s="99">
        <f t="shared" si="362"/>
        <v>67</v>
      </c>
      <c r="RZ53" s="99">
        <f t="shared" si="362"/>
        <v>63</v>
      </c>
      <c r="SA53" s="99">
        <f t="shared" si="362"/>
        <v>56</v>
      </c>
      <c r="SB53" s="99">
        <f t="shared" si="362"/>
        <v>67</v>
      </c>
      <c r="SC53" s="99">
        <f t="shared" si="362"/>
        <v>49</v>
      </c>
      <c r="SD53" s="99">
        <f t="shared" si="362"/>
        <v>52</v>
      </c>
      <c r="SE53" s="99">
        <f t="shared" si="362"/>
        <v>43</v>
      </c>
      <c r="SF53" s="99">
        <f t="shared" si="362"/>
        <v>56</v>
      </c>
      <c r="SG53" s="99">
        <f t="shared" si="362"/>
        <v>38</v>
      </c>
      <c r="SH53" s="99">
        <f t="shared" si="362"/>
        <v>46</v>
      </c>
      <c r="SI53" s="99">
        <f t="shared" si="362"/>
        <v>39</v>
      </c>
      <c r="SJ53" s="99">
        <f t="shared" si="362"/>
        <v>51</v>
      </c>
      <c r="SK53" s="99">
        <f t="shared" si="362"/>
        <v>36</v>
      </c>
      <c r="SL53" s="99">
        <f t="shared" si="362"/>
        <v>39</v>
      </c>
      <c r="SM53" s="99">
        <f t="shared" si="362"/>
        <v>36</v>
      </c>
      <c r="SN53" s="99">
        <f t="shared" si="362"/>
        <v>47</v>
      </c>
      <c r="SO53" s="99">
        <f t="shared" si="362"/>
        <v>45</v>
      </c>
      <c r="SP53" s="99">
        <f t="shared" si="362"/>
        <v>37</v>
      </c>
      <c r="SQ53" s="99">
        <f t="shared" si="362"/>
        <v>47</v>
      </c>
      <c r="SR53" s="99">
        <f t="shared" si="362"/>
        <v>56</v>
      </c>
      <c r="SS53" s="99">
        <f t="shared" si="362"/>
        <v>38</v>
      </c>
      <c r="ST53" s="99">
        <f t="shared" si="362"/>
        <v>50</v>
      </c>
      <c r="SU53" s="99">
        <f t="shared" si="362"/>
        <v>38</v>
      </c>
      <c r="SV53" s="99">
        <f t="shared" si="362"/>
        <v>44</v>
      </c>
      <c r="SW53" s="99">
        <f t="shared" si="362"/>
        <v>48</v>
      </c>
      <c r="SX53" s="99">
        <f t="shared" si="362"/>
        <v>55</v>
      </c>
      <c r="SY53" s="99">
        <f t="shared" si="362"/>
        <v>57</v>
      </c>
      <c r="SZ53" s="99">
        <f t="shared" ref="SZ53:UD53" si="363">SZ51-SZ52</f>
        <v>66</v>
      </c>
      <c r="TA53" s="99">
        <f t="shared" si="363"/>
        <v>50</v>
      </c>
      <c r="TB53" s="99">
        <f t="shared" si="363"/>
        <v>47</v>
      </c>
      <c r="TC53" s="99">
        <f t="shared" si="363"/>
        <v>47</v>
      </c>
      <c r="TD53" s="99">
        <f t="shared" si="363"/>
        <v>52</v>
      </c>
      <c r="TE53" s="99">
        <f t="shared" si="363"/>
        <v>53</v>
      </c>
      <c r="TF53" s="99">
        <f t="shared" si="363"/>
        <v>44</v>
      </c>
      <c r="TG53" s="99">
        <f t="shared" si="363"/>
        <v>76</v>
      </c>
      <c r="TH53" s="99">
        <f t="shared" si="363"/>
        <v>65</v>
      </c>
      <c r="TI53" s="99">
        <f t="shared" si="363"/>
        <v>73</v>
      </c>
      <c r="TJ53" s="99">
        <f t="shared" si="363"/>
        <v>68</v>
      </c>
      <c r="TK53" s="99">
        <f t="shared" si="363"/>
        <v>65</v>
      </c>
      <c r="TL53" s="99">
        <f t="shared" si="363"/>
        <v>63</v>
      </c>
      <c r="TM53" s="99">
        <f t="shared" si="363"/>
        <v>58</v>
      </c>
      <c r="TN53" s="99">
        <f t="shared" si="363"/>
        <v>54</v>
      </c>
      <c r="TO53" s="99">
        <f t="shared" si="363"/>
        <v>45</v>
      </c>
      <c r="TP53" s="99">
        <f t="shared" si="363"/>
        <v>62</v>
      </c>
      <c r="TQ53" s="99">
        <f t="shared" si="363"/>
        <v>42</v>
      </c>
      <c r="TR53" s="99">
        <f t="shared" si="363"/>
        <v>46</v>
      </c>
      <c r="TS53" s="99">
        <f t="shared" si="363"/>
        <v>43</v>
      </c>
      <c r="TT53" s="99">
        <f t="shared" si="363"/>
        <v>47</v>
      </c>
      <c r="TU53" s="99">
        <f t="shared" si="363"/>
        <v>49</v>
      </c>
      <c r="TV53" s="99">
        <f t="shared" si="363"/>
        <v>48</v>
      </c>
      <c r="TW53" s="99">
        <f t="shared" si="363"/>
        <v>49</v>
      </c>
      <c r="TX53" s="99">
        <f t="shared" si="363"/>
        <v>60</v>
      </c>
      <c r="TY53" s="99">
        <f t="shared" si="363"/>
        <v>41</v>
      </c>
      <c r="TZ53" s="99">
        <f t="shared" si="363"/>
        <v>40</v>
      </c>
      <c r="UA53" s="99">
        <f t="shared" si="363"/>
        <v>46</v>
      </c>
      <c r="UB53" s="99">
        <f t="shared" si="363"/>
        <v>48</v>
      </c>
      <c r="UC53" s="99">
        <f t="shared" si="363"/>
        <v>43</v>
      </c>
      <c r="UD53" s="99">
        <f t="shared" si="363"/>
        <v>41</v>
      </c>
      <c r="UE53" s="99">
        <f t="shared" ref="UE53:UQ53" si="364">UE51-UE52</f>
        <v>43</v>
      </c>
      <c r="UF53" s="99">
        <f t="shared" si="364"/>
        <v>49</v>
      </c>
      <c r="UG53" s="99">
        <f t="shared" si="364"/>
        <v>44</v>
      </c>
      <c r="UH53" s="99">
        <f t="shared" si="364"/>
        <v>37</v>
      </c>
      <c r="UI53" s="99">
        <f t="shared" si="364"/>
        <v>59</v>
      </c>
      <c r="UJ53" s="99">
        <f t="shared" si="364"/>
        <v>45</v>
      </c>
      <c r="UK53" s="99">
        <f t="shared" si="364"/>
        <v>50</v>
      </c>
      <c r="UL53" s="99">
        <f t="shared" si="364"/>
        <v>56</v>
      </c>
      <c r="UM53" s="99">
        <f t="shared" si="364"/>
        <v>69</v>
      </c>
      <c r="UN53" s="99">
        <f t="shared" si="364"/>
        <v>58</v>
      </c>
      <c r="UO53" s="99">
        <f t="shared" si="364"/>
        <v>68</v>
      </c>
      <c r="UP53" s="99">
        <f t="shared" si="364"/>
        <v>62</v>
      </c>
      <c r="UQ53" s="99">
        <f t="shared" si="364"/>
        <v>58</v>
      </c>
      <c r="UR53" s="99">
        <f t="shared" ref="UR53:VB53" si="365">UR51-UR52</f>
        <v>62</v>
      </c>
      <c r="US53" s="99">
        <f t="shared" si="365"/>
        <v>64</v>
      </c>
      <c r="UT53" s="99">
        <f t="shared" si="365"/>
        <v>59</v>
      </c>
      <c r="UU53" s="99">
        <f t="shared" si="365"/>
        <v>57</v>
      </c>
      <c r="UV53" s="99">
        <f t="shared" si="365"/>
        <v>63</v>
      </c>
      <c r="UW53" s="99">
        <f t="shared" si="365"/>
        <v>66</v>
      </c>
      <c r="UX53" s="99">
        <f t="shared" si="365"/>
        <v>58</v>
      </c>
      <c r="UY53" s="99">
        <f t="shared" si="365"/>
        <v>62</v>
      </c>
      <c r="UZ53" s="99">
        <f t="shared" si="365"/>
        <v>66</v>
      </c>
      <c r="VA53" s="99">
        <f t="shared" si="365"/>
        <v>64</v>
      </c>
      <c r="VB53" s="99">
        <f t="shared" si="365"/>
        <v>59</v>
      </c>
      <c r="VC53" s="99">
        <f t="shared" ref="VC53:WY53" si="366">VC51-VC52</f>
        <v>63</v>
      </c>
      <c r="VD53" s="99">
        <f t="shared" si="366"/>
        <v>87</v>
      </c>
      <c r="VE53" s="99">
        <f t="shared" si="366"/>
        <v>78</v>
      </c>
      <c r="VF53" s="99">
        <f t="shared" si="366"/>
        <v>78</v>
      </c>
      <c r="VG53" s="99">
        <f t="shared" si="366"/>
        <v>63</v>
      </c>
      <c r="VH53" s="99">
        <f t="shared" si="366"/>
        <v>80</v>
      </c>
      <c r="VI53" s="99">
        <f t="shared" si="366"/>
        <v>68</v>
      </c>
      <c r="VJ53" s="99">
        <f t="shared" si="366"/>
        <v>72</v>
      </c>
      <c r="VK53" s="99">
        <f t="shared" si="366"/>
        <v>68</v>
      </c>
      <c r="VL53" s="99">
        <f t="shared" si="366"/>
        <v>66</v>
      </c>
      <c r="VM53" s="99">
        <f t="shared" si="366"/>
        <v>73</v>
      </c>
      <c r="VN53" s="99">
        <f t="shared" si="366"/>
        <v>81</v>
      </c>
      <c r="VO53" s="99">
        <f t="shared" si="366"/>
        <v>71</v>
      </c>
      <c r="VP53" s="99">
        <f t="shared" si="366"/>
        <v>82</v>
      </c>
      <c r="VQ53" s="99">
        <f t="shared" si="366"/>
        <v>80</v>
      </c>
      <c r="VR53" s="99">
        <f t="shared" si="366"/>
        <v>85</v>
      </c>
      <c r="VS53" s="99">
        <f t="shared" si="366"/>
        <v>74</v>
      </c>
      <c r="VT53" s="99">
        <f t="shared" si="366"/>
        <v>62</v>
      </c>
      <c r="VU53" s="99">
        <f t="shared" si="366"/>
        <v>79</v>
      </c>
      <c r="VV53" s="99">
        <f t="shared" si="366"/>
        <v>68</v>
      </c>
      <c r="VW53" s="99">
        <f t="shared" si="366"/>
        <v>63</v>
      </c>
      <c r="VX53" s="99">
        <f t="shared" si="366"/>
        <v>76</v>
      </c>
      <c r="VY53" s="99">
        <f t="shared" si="366"/>
        <v>61</v>
      </c>
      <c r="VZ53" s="99">
        <f t="shared" si="366"/>
        <v>66</v>
      </c>
      <c r="WA53" s="99">
        <f t="shared" si="366"/>
        <v>66</v>
      </c>
      <c r="WB53" s="99">
        <f t="shared" si="366"/>
        <v>59</v>
      </c>
      <c r="WC53" s="99">
        <f t="shared" si="366"/>
        <v>59</v>
      </c>
      <c r="WD53" s="99">
        <f t="shared" si="366"/>
        <v>71</v>
      </c>
      <c r="WE53" s="99">
        <f t="shared" si="366"/>
        <v>68</v>
      </c>
      <c r="WF53" s="99">
        <f t="shared" si="366"/>
        <v>55</v>
      </c>
      <c r="WG53" s="99">
        <f t="shared" si="366"/>
        <v>64</v>
      </c>
      <c r="WH53" s="99">
        <f t="shared" si="366"/>
        <v>65</v>
      </c>
      <c r="WI53" s="99">
        <f t="shared" si="366"/>
        <v>73</v>
      </c>
      <c r="WJ53" s="99">
        <f t="shared" si="366"/>
        <v>66</v>
      </c>
      <c r="WK53" s="99">
        <f t="shared" si="366"/>
        <v>71</v>
      </c>
      <c r="WL53" s="99">
        <f t="shared" si="366"/>
        <v>74</v>
      </c>
      <c r="WM53" s="99">
        <f t="shared" si="366"/>
        <v>82</v>
      </c>
      <c r="WN53" s="99">
        <f t="shared" si="366"/>
        <v>74</v>
      </c>
      <c r="WO53" s="99">
        <f t="shared" si="366"/>
        <v>71</v>
      </c>
      <c r="WP53" s="99">
        <f t="shared" si="366"/>
        <v>83</v>
      </c>
      <c r="WQ53" s="99">
        <f t="shared" si="366"/>
        <v>80</v>
      </c>
      <c r="WR53" s="99">
        <f t="shared" si="366"/>
        <v>75</v>
      </c>
      <c r="WS53" s="99">
        <f t="shared" si="366"/>
        <v>68</v>
      </c>
      <c r="WT53" s="99">
        <f t="shared" si="366"/>
        <v>72</v>
      </c>
      <c r="WU53" s="99">
        <f t="shared" si="366"/>
        <v>79</v>
      </c>
      <c r="WV53" s="99">
        <f t="shared" si="366"/>
        <v>68</v>
      </c>
      <c r="WW53" s="99">
        <f t="shared" si="366"/>
        <v>76</v>
      </c>
      <c r="WX53" s="99">
        <f t="shared" si="366"/>
        <v>63</v>
      </c>
      <c r="WY53" s="99">
        <f t="shared" si="366"/>
        <v>62</v>
      </c>
      <c r="WZ53" s="99">
        <f t="shared" ref="WZ53:YM53" si="367">WZ51-WZ52</f>
        <v>73</v>
      </c>
      <c r="XA53" s="99">
        <f t="shared" si="367"/>
        <v>78</v>
      </c>
      <c r="XB53" s="99">
        <f t="shared" si="367"/>
        <v>69</v>
      </c>
      <c r="XC53" s="99">
        <f t="shared" si="367"/>
        <v>72</v>
      </c>
      <c r="XD53" s="99">
        <f t="shared" si="367"/>
        <v>69</v>
      </c>
      <c r="XE53" s="99">
        <f t="shared" si="367"/>
        <v>67</v>
      </c>
      <c r="XF53" s="99">
        <f t="shared" si="367"/>
        <v>65</v>
      </c>
      <c r="XG53" s="99">
        <f t="shared" si="367"/>
        <v>62</v>
      </c>
      <c r="XH53" s="99">
        <f t="shared" si="367"/>
        <v>59</v>
      </c>
      <c r="XI53" s="99">
        <f t="shared" si="367"/>
        <v>69</v>
      </c>
      <c r="XJ53" s="99">
        <f t="shared" si="367"/>
        <v>61</v>
      </c>
      <c r="XK53" s="99">
        <f t="shared" si="367"/>
        <v>67</v>
      </c>
      <c r="XL53" s="99">
        <f t="shared" si="367"/>
        <v>70</v>
      </c>
      <c r="XM53" s="99">
        <f t="shared" si="367"/>
        <v>69</v>
      </c>
      <c r="XN53" s="99">
        <f t="shared" si="367"/>
        <v>59</v>
      </c>
      <c r="XO53" s="99">
        <f t="shared" si="367"/>
        <v>66</v>
      </c>
      <c r="XP53" s="99">
        <f t="shared" si="367"/>
        <v>58</v>
      </c>
      <c r="XQ53" s="99">
        <f t="shared" si="367"/>
        <v>49</v>
      </c>
      <c r="XR53" s="99">
        <f t="shared" si="367"/>
        <v>36</v>
      </c>
      <c r="XS53" s="99">
        <f t="shared" si="367"/>
        <v>21</v>
      </c>
      <c r="XT53" s="99">
        <f t="shared" si="367"/>
        <v>22</v>
      </c>
      <c r="XU53" s="99">
        <f t="shared" si="367"/>
        <v>21</v>
      </c>
      <c r="XV53" s="99">
        <f t="shared" si="367"/>
        <v>28</v>
      </c>
      <c r="XW53" s="99">
        <f t="shared" si="367"/>
        <v>31</v>
      </c>
      <c r="XX53" s="99">
        <f t="shared" si="367"/>
        <v>40</v>
      </c>
      <c r="XY53" s="99">
        <f t="shared" si="367"/>
        <v>41</v>
      </c>
      <c r="XZ53" s="99">
        <f t="shared" si="367"/>
        <v>36</v>
      </c>
      <c r="YA53" s="99">
        <f t="shared" si="367"/>
        <v>44</v>
      </c>
      <c r="YB53" s="99">
        <f t="shared" si="367"/>
        <v>59</v>
      </c>
      <c r="YC53" s="99">
        <f t="shared" si="367"/>
        <v>67</v>
      </c>
      <c r="YD53" s="99">
        <f t="shared" si="367"/>
        <v>64</v>
      </c>
      <c r="YE53" s="99">
        <f t="shared" si="367"/>
        <v>51</v>
      </c>
      <c r="YF53" s="99">
        <f t="shared" si="367"/>
        <v>55</v>
      </c>
      <c r="YG53" s="99">
        <f t="shared" si="367"/>
        <v>59</v>
      </c>
      <c r="YH53" s="99">
        <f t="shared" si="367"/>
        <v>58</v>
      </c>
      <c r="YI53" s="99">
        <f t="shared" si="367"/>
        <v>63</v>
      </c>
      <c r="YJ53" s="99">
        <f t="shared" si="367"/>
        <v>53</v>
      </c>
      <c r="YK53" s="99">
        <f t="shared" si="367"/>
        <v>57</v>
      </c>
      <c r="YL53" s="99">
        <f t="shared" si="367"/>
        <v>68</v>
      </c>
      <c r="YM53" s="99">
        <f t="shared" si="367"/>
        <v>61</v>
      </c>
      <c r="YN53" s="99">
        <f t="shared" ref="YN53:ZA53" si="368">YN51-YN52</f>
        <v>69</v>
      </c>
      <c r="YO53" s="99">
        <f t="shared" si="368"/>
        <v>60</v>
      </c>
      <c r="YP53" s="99">
        <f t="shared" si="368"/>
        <v>62</v>
      </c>
      <c r="YQ53" s="99">
        <f t="shared" si="368"/>
        <v>68</v>
      </c>
      <c r="YR53" s="99">
        <f t="shared" si="368"/>
        <v>62</v>
      </c>
      <c r="YS53" s="99">
        <f t="shared" si="368"/>
        <v>58</v>
      </c>
      <c r="YT53" s="99">
        <f t="shared" si="368"/>
        <v>60</v>
      </c>
      <c r="YU53" s="99">
        <f t="shared" si="368"/>
        <v>56</v>
      </c>
      <c r="YV53" s="99">
        <f t="shared" si="368"/>
        <v>55</v>
      </c>
      <c r="YW53" s="99">
        <f t="shared" si="368"/>
        <v>60</v>
      </c>
      <c r="YX53" s="99">
        <f t="shared" si="368"/>
        <v>61.800000000000011</v>
      </c>
      <c r="YY53" s="99">
        <f t="shared" si="368"/>
        <v>64</v>
      </c>
      <c r="YZ53" s="99">
        <f t="shared" si="368"/>
        <v>62.599999999999994</v>
      </c>
      <c r="ZA53" s="99">
        <f t="shared" si="368"/>
        <v>63.300000000000004</v>
      </c>
      <c r="ZB53" s="99">
        <f t="shared" ref="ZB53:ABQ53" si="369">ZB51-ZB52</f>
        <v>62.2</v>
      </c>
      <c r="ZC53" s="99">
        <f t="shared" si="369"/>
        <v>64.599999999999994</v>
      </c>
      <c r="ZD53" s="99">
        <f t="shared" si="369"/>
        <v>62.5</v>
      </c>
      <c r="ZE53" s="99">
        <f t="shared" si="369"/>
        <v>57.099999999999994</v>
      </c>
      <c r="ZF53" s="99">
        <f t="shared" si="369"/>
        <v>61.199999999999989</v>
      </c>
      <c r="ZG53" s="99">
        <f t="shared" si="369"/>
        <v>58.000000000000014</v>
      </c>
      <c r="ZH53" s="99">
        <f t="shared" si="369"/>
        <v>61.500000000000007</v>
      </c>
      <c r="ZI53" s="99">
        <f t="shared" si="369"/>
        <v>58.2</v>
      </c>
      <c r="ZJ53" s="99">
        <f t="shared" si="369"/>
        <v>59</v>
      </c>
      <c r="ZK53" s="99">
        <f t="shared" si="369"/>
        <v>50.2</v>
      </c>
      <c r="ZL53" s="99">
        <f t="shared" si="369"/>
        <v>57.8</v>
      </c>
      <c r="ZM53" s="99">
        <f t="shared" si="369"/>
        <v>57.7</v>
      </c>
      <c r="ZN53" s="99">
        <f t="shared" si="369"/>
        <v>64.400000000000006</v>
      </c>
      <c r="ZO53" s="99">
        <f t="shared" si="369"/>
        <v>49.599999999999987</v>
      </c>
      <c r="ZP53" s="99">
        <f t="shared" si="369"/>
        <v>59.299999999999983</v>
      </c>
      <c r="ZQ53" s="99">
        <f t="shared" si="369"/>
        <v>66</v>
      </c>
      <c r="ZR53" s="99">
        <f t="shared" si="369"/>
        <v>65</v>
      </c>
      <c r="ZS53" s="99">
        <f t="shared" si="369"/>
        <v>59.300000000000004</v>
      </c>
      <c r="ZT53" s="99">
        <f t="shared" si="369"/>
        <v>62.199999999999996</v>
      </c>
      <c r="ZU53" s="99">
        <f t="shared" si="369"/>
        <v>66</v>
      </c>
      <c r="ZV53" s="99">
        <f t="shared" si="369"/>
        <v>72</v>
      </c>
      <c r="ZW53" s="99">
        <f t="shared" si="369"/>
        <v>73.8</v>
      </c>
      <c r="ZX53" s="99">
        <f t="shared" si="369"/>
        <v>58.400000000000006</v>
      </c>
      <c r="ZY53" s="99">
        <f t="shared" si="369"/>
        <v>53.600000000000009</v>
      </c>
      <c r="ZZ53" s="99">
        <f t="shared" si="369"/>
        <v>62.099999999999994</v>
      </c>
      <c r="AAA53" s="99">
        <f t="shared" si="369"/>
        <v>67.199999999999989</v>
      </c>
      <c r="AAB53" s="99">
        <f t="shared" si="369"/>
        <v>62.3</v>
      </c>
      <c r="AAC53" s="99">
        <f t="shared" si="369"/>
        <v>67</v>
      </c>
      <c r="AAD53" s="99">
        <f t="shared" si="369"/>
        <v>64.599999999999994</v>
      </c>
      <c r="AAE53" s="99">
        <f t="shared" si="369"/>
        <v>64</v>
      </c>
      <c r="AAF53" s="99">
        <f t="shared" si="369"/>
        <v>68.5</v>
      </c>
      <c r="AAG53" s="99">
        <f t="shared" si="369"/>
        <v>46.800000000000011</v>
      </c>
      <c r="AAH53" s="99">
        <f t="shared" si="369"/>
        <v>48</v>
      </c>
      <c r="AAI53" s="99">
        <f t="shared" si="369"/>
        <v>59.500000000000007</v>
      </c>
      <c r="AAJ53" s="99">
        <f t="shared" si="369"/>
        <v>49.399999999999991</v>
      </c>
      <c r="AAK53" s="99">
        <f t="shared" si="369"/>
        <v>52.100000000000009</v>
      </c>
      <c r="AAL53" s="99">
        <f t="shared" si="369"/>
        <v>66</v>
      </c>
      <c r="AAM53" s="99">
        <f t="shared" si="369"/>
        <v>56.5</v>
      </c>
      <c r="AAN53" s="99">
        <f t="shared" si="369"/>
        <v>60.2</v>
      </c>
      <c r="AAO53" s="99">
        <f t="shared" si="369"/>
        <v>67.3</v>
      </c>
      <c r="AAP53" s="99">
        <f t="shared" si="369"/>
        <v>63.7</v>
      </c>
      <c r="AAQ53" s="99">
        <f t="shared" si="369"/>
        <v>66.800000000000011</v>
      </c>
      <c r="AAR53" s="99">
        <f t="shared" si="369"/>
        <v>61</v>
      </c>
      <c r="AAS53" s="99">
        <f t="shared" si="369"/>
        <v>59.300000000000011</v>
      </c>
      <c r="AAT53" s="99">
        <f t="shared" si="369"/>
        <v>69.3</v>
      </c>
      <c r="AAU53" s="99">
        <f t="shared" si="369"/>
        <v>67.599999999999994</v>
      </c>
      <c r="AAV53" s="99">
        <f t="shared" si="369"/>
        <v>76</v>
      </c>
      <c r="AAW53" s="99">
        <f t="shared" si="369"/>
        <v>62.2</v>
      </c>
      <c r="AAX53" s="99">
        <f t="shared" si="369"/>
        <v>70.400000000000006</v>
      </c>
      <c r="AAY53" s="99">
        <f t="shared" si="369"/>
        <v>67</v>
      </c>
      <c r="AAZ53" s="99">
        <f t="shared" si="369"/>
        <v>59.800000000000011</v>
      </c>
      <c r="ABA53" s="99">
        <f t="shared" si="369"/>
        <v>62.5</v>
      </c>
      <c r="ABB53" s="99">
        <f t="shared" si="369"/>
        <v>67.900000000000006</v>
      </c>
      <c r="ABC53" s="99">
        <f t="shared" si="369"/>
        <v>67.399999999999977</v>
      </c>
      <c r="ABD53" s="99">
        <f t="shared" si="369"/>
        <v>66.5</v>
      </c>
      <c r="ABE53" s="99">
        <f t="shared" si="369"/>
        <v>65.800000000000011</v>
      </c>
      <c r="ABF53" s="99">
        <f t="shared" si="369"/>
        <v>77.399999999999991</v>
      </c>
      <c r="ABG53" s="99">
        <f t="shared" si="369"/>
        <v>68.900000000000006</v>
      </c>
      <c r="ABH53" s="99">
        <f t="shared" si="369"/>
        <v>64</v>
      </c>
      <c r="ABI53" s="99">
        <f t="shared" si="369"/>
        <v>67.699999999999989</v>
      </c>
      <c r="ABJ53" s="99">
        <f t="shared" si="369"/>
        <v>62.699999999999989</v>
      </c>
      <c r="ABK53" s="99">
        <f t="shared" si="369"/>
        <v>69.2</v>
      </c>
      <c r="ABL53" s="99">
        <f t="shared" si="369"/>
        <v>61.1</v>
      </c>
      <c r="ABM53" s="99">
        <f t="shared" si="369"/>
        <v>64.900000000000006</v>
      </c>
      <c r="ABN53" s="99">
        <f t="shared" si="369"/>
        <v>66.2</v>
      </c>
      <c r="ABO53" s="99">
        <f t="shared" si="369"/>
        <v>62.599999999999994</v>
      </c>
      <c r="ABP53" s="99">
        <f t="shared" si="369"/>
        <v>68.5</v>
      </c>
      <c r="ABQ53" s="99">
        <f t="shared" si="369"/>
        <v>65.600000000000009</v>
      </c>
      <c r="ABR53" s="99">
        <f t="shared" ref="ABR53:ADN53" si="370">ABR51-ABR52</f>
        <v>72.899999999999991</v>
      </c>
      <c r="ABS53" s="99">
        <f t="shared" si="370"/>
        <v>71.100000000000009</v>
      </c>
      <c r="ABT53" s="99">
        <f t="shared" si="370"/>
        <v>78</v>
      </c>
      <c r="ABU53" s="99">
        <f t="shared" si="370"/>
        <v>78.600000000000023</v>
      </c>
      <c r="ABV53" s="99">
        <f t="shared" si="370"/>
        <v>66.900000000000006</v>
      </c>
      <c r="ABW53" s="99">
        <f t="shared" si="370"/>
        <v>71</v>
      </c>
      <c r="ABX53" s="99">
        <f t="shared" si="370"/>
        <v>68.399999999999991</v>
      </c>
      <c r="ABY53" s="99">
        <f t="shared" si="370"/>
        <v>68.8</v>
      </c>
      <c r="ABZ53" s="99">
        <f t="shared" si="370"/>
        <v>78.399999999999991</v>
      </c>
      <c r="ACA53" s="99">
        <f t="shared" si="370"/>
        <v>71.800000000000011</v>
      </c>
      <c r="ACB53" s="99">
        <f t="shared" si="370"/>
        <v>72.300000000000011</v>
      </c>
      <c r="ACC53" s="99">
        <f t="shared" si="370"/>
        <v>82.4</v>
      </c>
      <c r="ACD53" s="99">
        <f t="shared" si="370"/>
        <v>82.1</v>
      </c>
      <c r="ACE53" s="99">
        <f t="shared" si="370"/>
        <v>72.199999999999989</v>
      </c>
      <c r="ACF53" s="99">
        <f t="shared" si="370"/>
        <v>78.800000000000011</v>
      </c>
      <c r="ACG53" s="99">
        <f t="shared" si="370"/>
        <v>68.099999999999994</v>
      </c>
      <c r="ACH53" s="99">
        <f t="shared" si="370"/>
        <v>84.000000000000014</v>
      </c>
      <c r="ACI53" s="99">
        <f t="shared" si="370"/>
        <v>73.900000000000006</v>
      </c>
      <c r="ACJ53" s="99">
        <f t="shared" si="370"/>
        <v>73</v>
      </c>
      <c r="ACK53" s="99">
        <f t="shared" si="370"/>
        <v>74.3</v>
      </c>
      <c r="ACL53" s="99">
        <f t="shared" si="370"/>
        <v>61.500000000000014</v>
      </c>
      <c r="ACM53" s="99">
        <f t="shared" si="370"/>
        <v>68.5</v>
      </c>
      <c r="ACN53" s="99">
        <f t="shared" si="370"/>
        <v>74.5</v>
      </c>
      <c r="ACO53" s="99">
        <f t="shared" si="370"/>
        <v>71.200000000000017</v>
      </c>
      <c r="ACP53" s="99">
        <f t="shared" si="370"/>
        <v>72.099999999999994</v>
      </c>
      <c r="ACQ53" s="99">
        <f t="shared" si="370"/>
        <v>67.599999999999994</v>
      </c>
      <c r="ACR53" s="99">
        <f t="shared" si="370"/>
        <v>78.599999999999994</v>
      </c>
      <c r="ACS53" s="99">
        <f t="shared" si="370"/>
        <v>66.599999999999994</v>
      </c>
      <c r="ACT53" s="99">
        <f t="shared" si="370"/>
        <v>87.3</v>
      </c>
      <c r="ACU53" s="99">
        <f t="shared" si="370"/>
        <v>82.500000000000014</v>
      </c>
      <c r="ACV53" s="99">
        <f t="shared" si="370"/>
        <v>75.699999999999989</v>
      </c>
      <c r="ACW53" s="99">
        <f t="shared" si="370"/>
        <v>79</v>
      </c>
      <c r="ACX53" s="99">
        <f t="shared" si="370"/>
        <v>71.000000000000014</v>
      </c>
      <c r="ACY53" s="99">
        <f t="shared" si="370"/>
        <v>69.900000000000006</v>
      </c>
      <c r="ACZ53" s="99">
        <f t="shared" si="370"/>
        <v>63.899999999999991</v>
      </c>
      <c r="ADA53" s="99">
        <f t="shared" si="370"/>
        <v>84.600000000000009</v>
      </c>
      <c r="ADB53" s="99">
        <f t="shared" si="370"/>
        <v>57.600000000000009</v>
      </c>
      <c r="ADC53" s="99">
        <f t="shared" si="370"/>
        <v>58.099999999999994</v>
      </c>
      <c r="ADD53" s="99">
        <f t="shared" si="370"/>
        <v>59.5</v>
      </c>
      <c r="ADE53" s="99">
        <f t="shared" si="370"/>
        <v>62.800000000000011</v>
      </c>
      <c r="ADF53" s="99">
        <f t="shared" si="370"/>
        <v>58.000000000000014</v>
      </c>
      <c r="ADG53" s="99">
        <f t="shared" si="370"/>
        <v>70.799999999999983</v>
      </c>
      <c r="ADH53" s="99">
        <f t="shared" si="370"/>
        <v>66.2</v>
      </c>
      <c r="ADI53" s="99">
        <f t="shared" si="370"/>
        <v>63.900000000000006</v>
      </c>
      <c r="ADJ53" s="99">
        <f t="shared" si="370"/>
        <v>61.800000000000011</v>
      </c>
      <c r="ADK53" s="99">
        <f t="shared" si="370"/>
        <v>57.599999999999994</v>
      </c>
      <c r="ADL53" s="99">
        <f t="shared" si="370"/>
        <v>52.6</v>
      </c>
      <c r="ADM53" s="99">
        <f t="shared" si="370"/>
        <v>56.6</v>
      </c>
      <c r="ADN53" s="99">
        <f t="shared" si="370"/>
        <v>57.3</v>
      </c>
      <c r="ADO53" s="99">
        <f t="shared" ref="ADO53:AFL53" si="371">ADO51-ADO52</f>
        <v>62.499999999999986</v>
      </c>
      <c r="ADP53" s="99">
        <f t="shared" si="371"/>
        <v>70.200000000000017</v>
      </c>
      <c r="ADQ53" s="99">
        <f t="shared" si="371"/>
        <v>64.400000000000006</v>
      </c>
      <c r="ADR53" s="99">
        <f t="shared" si="371"/>
        <v>59.599999999999994</v>
      </c>
      <c r="ADS53" s="99">
        <f t="shared" si="371"/>
        <v>66.199999999999989</v>
      </c>
      <c r="ADT53" s="99">
        <f t="shared" si="371"/>
        <v>67.400000000000006</v>
      </c>
      <c r="ADU53" s="99">
        <f t="shared" si="371"/>
        <v>66.8</v>
      </c>
      <c r="ADV53" s="99">
        <f t="shared" si="371"/>
        <v>69.8</v>
      </c>
      <c r="ADW53" s="99">
        <f t="shared" si="371"/>
        <v>68.599999999999994</v>
      </c>
      <c r="ADX53" s="99">
        <f t="shared" si="371"/>
        <v>62.20000000000001</v>
      </c>
      <c r="ADY53" s="99">
        <f t="shared" si="371"/>
        <v>58.3</v>
      </c>
      <c r="ADZ53" s="99">
        <f t="shared" si="371"/>
        <v>54.099999999999994</v>
      </c>
      <c r="AEA53" s="99">
        <f t="shared" si="371"/>
        <v>68.40000000000002</v>
      </c>
      <c r="AEB53" s="99">
        <f t="shared" si="371"/>
        <v>63.300000000000004</v>
      </c>
      <c r="AEC53" s="99">
        <f t="shared" si="371"/>
        <v>57.2</v>
      </c>
      <c r="AED53" s="99">
        <f t="shared" si="371"/>
        <v>64.5</v>
      </c>
      <c r="AEE53" s="99">
        <f t="shared" si="371"/>
        <v>67.900000000000006</v>
      </c>
      <c r="AEF53" s="99">
        <f t="shared" si="371"/>
        <v>59.70000000000001</v>
      </c>
      <c r="AEG53" s="99">
        <f t="shared" si="371"/>
        <v>63.2</v>
      </c>
      <c r="AEH53" s="99">
        <f t="shared" si="371"/>
        <v>60.6</v>
      </c>
      <c r="AEI53" s="99">
        <f t="shared" si="371"/>
        <v>57.300000000000011</v>
      </c>
      <c r="AEJ53" s="99">
        <f t="shared" si="371"/>
        <v>64.200000000000017</v>
      </c>
      <c r="AEK53" s="99">
        <f t="shared" si="371"/>
        <v>60.900000000000006</v>
      </c>
      <c r="AEL53" s="99">
        <f t="shared" si="371"/>
        <v>61.199999999999996</v>
      </c>
      <c r="AEM53" s="99">
        <f t="shared" si="371"/>
        <v>64.099999999999994</v>
      </c>
      <c r="AEN53" s="99">
        <f t="shared" si="371"/>
        <v>64.399999999999991</v>
      </c>
      <c r="AEO53" s="99">
        <f t="shared" si="371"/>
        <v>65.899999999999991</v>
      </c>
      <c r="AEP53" s="99">
        <f t="shared" si="371"/>
        <v>60.8</v>
      </c>
      <c r="AEQ53" s="99">
        <f t="shared" si="371"/>
        <v>63.499999999999986</v>
      </c>
      <c r="AER53" s="99">
        <f t="shared" si="371"/>
        <v>80.799999999999983</v>
      </c>
      <c r="AES53" s="99">
        <f t="shared" si="371"/>
        <v>87.499999999999986</v>
      </c>
      <c r="AET53" s="99">
        <f t="shared" si="371"/>
        <v>72.799999999999983</v>
      </c>
      <c r="AEU53" s="99">
        <f t="shared" si="371"/>
        <v>71.099999999999994</v>
      </c>
      <c r="AEV53" s="99">
        <f t="shared" si="371"/>
        <v>75.699999999999989</v>
      </c>
      <c r="AEW53" s="99">
        <f t="shared" si="371"/>
        <v>67.999999999999986</v>
      </c>
      <c r="AEX53" s="99">
        <f t="shared" si="371"/>
        <v>63.4</v>
      </c>
      <c r="AEY53" s="99">
        <f t="shared" si="371"/>
        <v>69.399999999999991</v>
      </c>
      <c r="AEZ53" s="99">
        <f t="shared" si="371"/>
        <v>68.300000000000011</v>
      </c>
      <c r="AFA53" s="99">
        <f t="shared" si="371"/>
        <v>59.8</v>
      </c>
      <c r="AFB53" s="99">
        <f t="shared" si="371"/>
        <v>70.699999999999989</v>
      </c>
      <c r="AFC53" s="99">
        <f>AFC51-AFC52</f>
        <v>76.600000000000009</v>
      </c>
      <c r="AFD53" s="99">
        <f t="shared" si="371"/>
        <v>67.599999999999994</v>
      </c>
      <c r="AFE53" s="99">
        <f t="shared" si="371"/>
        <v>63.70000000000001</v>
      </c>
      <c r="AFF53" s="99">
        <f t="shared" si="371"/>
        <v>66.900000000000006</v>
      </c>
      <c r="AFG53" s="99">
        <f t="shared" si="371"/>
        <v>71.700000000000017</v>
      </c>
      <c r="AFH53" s="99">
        <f t="shared" si="371"/>
        <v>72.599999999999994</v>
      </c>
      <c r="AFI53" s="99">
        <f t="shared" si="371"/>
        <v>74.300000000000011</v>
      </c>
      <c r="AFJ53" s="99">
        <f t="shared" si="371"/>
        <v>73.100000000000009</v>
      </c>
      <c r="AFK53" s="99">
        <f t="shared" si="371"/>
        <v>79.599999999999994</v>
      </c>
      <c r="AFL53" s="99">
        <f t="shared" si="371"/>
        <v>65.8</v>
      </c>
      <c r="AFM53" s="99">
        <f t="shared" ref="AFM53:AIB53" si="372">AFM51-AFM52</f>
        <v>67.699999999999989</v>
      </c>
      <c r="AFN53" s="99">
        <f t="shared" si="372"/>
        <v>81.599999999999994</v>
      </c>
      <c r="AFO53" s="99">
        <f t="shared" si="372"/>
        <v>82.6</v>
      </c>
      <c r="AFP53" s="99">
        <f t="shared" si="372"/>
        <v>73.599999999999994</v>
      </c>
      <c r="AFQ53" s="99">
        <f t="shared" si="372"/>
        <v>79</v>
      </c>
      <c r="AFR53" s="99">
        <f t="shared" si="372"/>
        <v>72.7</v>
      </c>
      <c r="AFS53" s="99">
        <f t="shared" si="372"/>
        <v>78.199999999999974</v>
      </c>
      <c r="AFT53" s="99">
        <f t="shared" si="372"/>
        <v>74.099999999999994</v>
      </c>
      <c r="AFU53" s="99">
        <f t="shared" si="372"/>
        <v>74</v>
      </c>
      <c r="AFV53" s="99">
        <f t="shared" si="372"/>
        <v>70.7</v>
      </c>
      <c r="AFW53" s="99">
        <f t="shared" si="372"/>
        <v>69.599999999999994</v>
      </c>
      <c r="AFX53" s="99">
        <f t="shared" si="372"/>
        <v>56.300000000000004</v>
      </c>
      <c r="AFY53" s="99">
        <f t="shared" si="372"/>
        <v>58.5</v>
      </c>
      <c r="AFZ53" s="99">
        <f t="shared" si="372"/>
        <v>65.899999999999991</v>
      </c>
      <c r="AGA53" s="99">
        <f t="shared" si="372"/>
        <v>60.3</v>
      </c>
      <c r="AGB53" s="99">
        <f t="shared" si="372"/>
        <v>66.599999999999994</v>
      </c>
      <c r="AGC53" s="99">
        <f t="shared" si="372"/>
        <v>68.100000000000009</v>
      </c>
      <c r="AGD53" s="99">
        <f t="shared" si="372"/>
        <v>69</v>
      </c>
      <c r="AGE53" s="99">
        <f t="shared" si="372"/>
        <v>67.5</v>
      </c>
      <c r="AGF53" s="99">
        <f t="shared" si="372"/>
        <v>77</v>
      </c>
      <c r="AGG53" s="99">
        <f t="shared" si="372"/>
        <v>53.999999999999993</v>
      </c>
      <c r="AGH53" s="99">
        <f t="shared" si="372"/>
        <v>56.100000000000009</v>
      </c>
      <c r="AGI53" s="99">
        <f t="shared" si="372"/>
        <v>69.299999999999983</v>
      </c>
      <c r="AGJ53" s="99">
        <f t="shared" si="372"/>
        <v>72.2</v>
      </c>
      <c r="AGK53" s="99">
        <f t="shared" si="372"/>
        <v>62.600000000000009</v>
      </c>
      <c r="AGL53" s="99">
        <f t="shared" si="372"/>
        <v>61.700000000000017</v>
      </c>
      <c r="AGM53" s="99">
        <f t="shared" si="372"/>
        <v>69.599999999999994</v>
      </c>
      <c r="AGN53" s="99">
        <f t="shared" si="372"/>
        <v>67.2</v>
      </c>
      <c r="AGO53" s="99">
        <f t="shared" si="372"/>
        <v>68.399999999999991</v>
      </c>
      <c r="AGP53" s="99">
        <f t="shared" si="372"/>
        <v>63.600000000000009</v>
      </c>
      <c r="AGQ53" s="99">
        <f t="shared" si="372"/>
        <v>74.3</v>
      </c>
      <c r="AGR53" s="99">
        <f t="shared" si="372"/>
        <v>66.599999999999994</v>
      </c>
      <c r="AGS53" s="99">
        <f t="shared" si="372"/>
        <v>62.699999999999996</v>
      </c>
      <c r="AGT53" s="99">
        <f t="shared" si="372"/>
        <v>67.600000000000009</v>
      </c>
      <c r="AGU53" s="99">
        <f t="shared" si="372"/>
        <v>55.5</v>
      </c>
      <c r="AGV53" s="99">
        <f t="shared" si="372"/>
        <v>62.200000000000017</v>
      </c>
      <c r="AGW53" s="99">
        <f t="shared" si="372"/>
        <v>57.900000000000013</v>
      </c>
      <c r="AGX53" s="99">
        <f t="shared" si="372"/>
        <v>59.699999999999989</v>
      </c>
      <c r="AGY53" s="99">
        <f t="shared" si="372"/>
        <v>47.599999999999994</v>
      </c>
      <c r="AGZ53" s="99">
        <f t="shared" si="372"/>
        <v>55.199999999999996</v>
      </c>
      <c r="AHA53" s="99">
        <f t="shared" si="372"/>
        <v>50.800000000000011</v>
      </c>
      <c r="AHB53" s="99">
        <f t="shared" si="372"/>
        <v>55.9</v>
      </c>
      <c r="AHC53" s="99">
        <f t="shared" si="372"/>
        <v>46.600000000000009</v>
      </c>
      <c r="AHD53" s="99">
        <f t="shared" si="372"/>
        <v>50.899999999999991</v>
      </c>
      <c r="AHE53" s="99">
        <f t="shared" si="372"/>
        <v>61.1</v>
      </c>
      <c r="AHF53" s="99">
        <f t="shared" si="372"/>
        <v>61.2</v>
      </c>
      <c r="AHG53" s="99">
        <f t="shared" si="372"/>
        <v>59.499999999999986</v>
      </c>
      <c r="AHH53" s="99">
        <f t="shared" si="372"/>
        <v>60.100000000000009</v>
      </c>
      <c r="AHI53" s="99">
        <f t="shared" si="372"/>
        <v>67.2</v>
      </c>
      <c r="AHJ53" s="99">
        <f t="shared" si="372"/>
        <v>65.800000000000011</v>
      </c>
      <c r="AHK53" s="99">
        <f t="shared" si="372"/>
        <v>55.29999999999999</v>
      </c>
      <c r="AHL53" s="99">
        <f t="shared" si="372"/>
        <v>55.800000000000004</v>
      </c>
      <c r="AHM53" s="99">
        <f t="shared" si="372"/>
        <v>58.499999999999993</v>
      </c>
      <c r="AHN53" s="99">
        <f t="shared" si="372"/>
        <v>71.599999999999994</v>
      </c>
      <c r="AHO53" s="99">
        <f t="shared" si="372"/>
        <v>74.800000000000011</v>
      </c>
      <c r="AHP53" s="99">
        <f t="shared" si="372"/>
        <v>73.899999999999991</v>
      </c>
      <c r="AHQ53" s="99">
        <f t="shared" si="372"/>
        <v>69.000000000000014</v>
      </c>
      <c r="AHR53" s="99">
        <f t="shared" si="372"/>
        <v>66.599999999999994</v>
      </c>
      <c r="AHS53" s="99">
        <f t="shared" si="372"/>
        <v>71.599999999999994</v>
      </c>
      <c r="AHT53" s="99">
        <f t="shared" si="372"/>
        <v>60.899999999999991</v>
      </c>
      <c r="AHU53" s="99">
        <f t="shared" si="372"/>
        <v>64.099999999999994</v>
      </c>
      <c r="AHV53" s="99">
        <f>AHV51-AHV52</f>
        <v>63.3</v>
      </c>
      <c r="AHW53" s="99">
        <f>AHW51-AHW52</f>
        <v>71</v>
      </c>
      <c r="AHX53" s="99">
        <f t="shared" si="372"/>
        <v>71.000000000000014</v>
      </c>
      <c r="AHY53" s="99">
        <f t="shared" si="372"/>
        <v>62.500000000000007</v>
      </c>
      <c r="AHZ53" s="99">
        <f t="shared" si="372"/>
        <v>51.5</v>
      </c>
      <c r="AIA53" s="99">
        <f t="shared" si="372"/>
        <v>50.9</v>
      </c>
      <c r="AIB53" s="99">
        <f t="shared" si="372"/>
        <v>68.300000000000011</v>
      </c>
      <c r="AIC53" s="99">
        <f t="shared" ref="AIC53:AIM53" si="373">AIC51-AIC52</f>
        <v>58.999999999999993</v>
      </c>
      <c r="AID53" s="99">
        <f t="shared" si="373"/>
        <v>55.1</v>
      </c>
      <c r="AIE53" s="99">
        <f t="shared" si="373"/>
        <v>59.199999999999996</v>
      </c>
      <c r="AIF53" s="99">
        <f t="shared" si="373"/>
        <v>60.900000000000006</v>
      </c>
      <c r="AIG53" s="99">
        <f t="shared" si="373"/>
        <v>67.5</v>
      </c>
      <c r="AIH53" s="99">
        <f t="shared" si="373"/>
        <v>56.800000000000004</v>
      </c>
      <c r="AII53" s="99">
        <f t="shared" si="373"/>
        <v>57.800000000000011</v>
      </c>
      <c r="AIJ53" s="99">
        <f t="shared" si="373"/>
        <v>48.2</v>
      </c>
      <c r="AIK53" s="99">
        <f t="shared" si="373"/>
        <v>57.699999999999989</v>
      </c>
      <c r="AIL53" s="99">
        <f t="shared" si="373"/>
        <v>56.200000000000017</v>
      </c>
      <c r="AIM53" s="99">
        <f t="shared" si="373"/>
        <v>50.900000000000006</v>
      </c>
      <c r="AIN53" s="99">
        <f t="shared" ref="AIN53:AJG53" si="374">AIN51-AIN52</f>
        <v>61.300000000000004</v>
      </c>
      <c r="AIO53" s="99">
        <f t="shared" si="374"/>
        <v>54.399999999999991</v>
      </c>
      <c r="AIP53" s="99">
        <f t="shared" si="374"/>
        <v>60.599999999999994</v>
      </c>
      <c r="AIQ53" s="99">
        <f t="shared" si="374"/>
        <v>57.5</v>
      </c>
      <c r="AIR53" s="99">
        <f t="shared" si="374"/>
        <v>60.7</v>
      </c>
      <c r="AIS53" s="99">
        <f t="shared" si="374"/>
        <v>55.70000000000001</v>
      </c>
      <c r="AIT53" s="99">
        <f t="shared" si="374"/>
        <v>56.599999999999994</v>
      </c>
      <c r="AIU53" s="99">
        <f t="shared" si="374"/>
        <v>47.8</v>
      </c>
      <c r="AIV53" s="99">
        <f t="shared" si="374"/>
        <v>48.299999999999983</v>
      </c>
      <c r="AIW53" s="99">
        <f t="shared" si="374"/>
        <v>30.900000000000006</v>
      </c>
      <c r="AIX53" s="99">
        <f t="shared" si="374"/>
        <v>33.200000000000017</v>
      </c>
      <c r="AIY53" s="99">
        <f t="shared" si="374"/>
        <v>-63.100000000000009</v>
      </c>
      <c r="AIZ53" s="99">
        <f t="shared" si="374"/>
        <v>-92.000000000000014</v>
      </c>
      <c r="AJA53" s="99">
        <f t="shared" si="374"/>
        <v>-66.899999999999991</v>
      </c>
      <c r="AJB53" s="99">
        <f t="shared" si="374"/>
        <v>-47.8</v>
      </c>
      <c r="AJC53" s="99">
        <f t="shared" si="374"/>
        <v>-28.799999999999997</v>
      </c>
      <c r="AJD53" s="99">
        <f t="shared" si="374"/>
        <v>-25.599999999999994</v>
      </c>
      <c r="AJE53" s="99">
        <f t="shared" si="374"/>
        <v>-17.200000000000003</v>
      </c>
      <c r="AJF53" s="99">
        <f t="shared" si="374"/>
        <v>-10.200000000000003</v>
      </c>
      <c r="AJG53" s="99">
        <f t="shared" si="374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5">AJK51-AJK52</f>
        <v>13.599999999999994</v>
      </c>
      <c r="AJL53" s="99">
        <f t="shared" si="375"/>
        <v>11.899999999999977</v>
      </c>
      <c r="AJM53" s="99">
        <f t="shared" si="375"/>
        <v>2.5999999999999943</v>
      </c>
      <c r="AJN53" s="99">
        <f t="shared" si="375"/>
        <v>2.1999999999999886</v>
      </c>
      <c r="AJO53" s="99">
        <f t="shared" si="375"/>
        <v>-0.30000000000001137</v>
      </c>
      <c r="AJP53" s="99">
        <f t="shared" si="375"/>
        <v>-1.2999999999999972</v>
      </c>
      <c r="AJQ53" s="99">
        <f t="shared" si="375"/>
        <v>-7.2999999999999972</v>
      </c>
      <c r="AJR53" s="99">
        <f t="shared" si="375"/>
        <v>-1.4000000000000057</v>
      </c>
      <c r="AJS53" s="99">
        <f t="shared" si="375"/>
        <v>-9.5999999999999943</v>
      </c>
      <c r="AJT53" s="99">
        <f t="shared" si="375"/>
        <v>-5.7999999999999972</v>
      </c>
      <c r="AJU53" s="99">
        <f t="shared" si="375"/>
        <v>4.1999999999999886</v>
      </c>
      <c r="AJV53" s="99">
        <f t="shared" si="375"/>
        <v>-3.5999999999999943</v>
      </c>
      <c r="AJW53" s="99">
        <f t="shared" ref="AJW53:AKI53" si="376">AJW51-AJW52</f>
        <v>-2.8000000000000114</v>
      </c>
      <c r="AJX53" s="99">
        <f t="shared" si="376"/>
        <v>6.9000000000000057</v>
      </c>
      <c r="AJY53" s="99">
        <f t="shared" si="376"/>
        <v>2.6000000000000085</v>
      </c>
      <c r="AJZ53" s="99">
        <f t="shared" si="376"/>
        <v>2.8000000000000114</v>
      </c>
      <c r="AKA53" s="99">
        <f t="shared" si="376"/>
        <v>5.5</v>
      </c>
      <c r="AKB53" s="99">
        <f t="shared" si="376"/>
        <v>8.9000000000000057</v>
      </c>
      <c r="AKC53" s="99">
        <f t="shared" si="376"/>
        <v>12.799999999999997</v>
      </c>
      <c r="AKD53" s="99">
        <f t="shared" si="376"/>
        <v>17.799999999999983</v>
      </c>
      <c r="AKE53" s="99">
        <f t="shared" si="376"/>
        <v>11.5</v>
      </c>
      <c r="AKF53" s="99">
        <f t="shared" si="376"/>
        <v>25.800000000000011</v>
      </c>
      <c r="AKG53" s="99">
        <f t="shared" si="376"/>
        <v>31.300000000000011</v>
      </c>
      <c r="AKH53" s="99">
        <f t="shared" si="376"/>
        <v>25.200000000000003</v>
      </c>
      <c r="AKI53" s="99">
        <f t="shared" si="376"/>
        <v>32.199999999999989</v>
      </c>
      <c r="AKJ53" s="99">
        <f t="shared" ref="AKJ53:ALK53" si="377">AKJ51-AKJ52</f>
        <v>35.800000000000011</v>
      </c>
      <c r="AKK53" s="99">
        <f t="shared" si="377"/>
        <v>42.599999999999994</v>
      </c>
      <c r="AKL53" s="99">
        <f t="shared" si="377"/>
        <v>39.800000000000011</v>
      </c>
      <c r="AKM53" s="99">
        <f t="shared" si="377"/>
        <v>43.199999999999989</v>
      </c>
      <c r="AKN53" s="99">
        <f t="shared" si="377"/>
        <v>40.400000000000006</v>
      </c>
      <c r="AKO53" s="99">
        <f t="shared" si="377"/>
        <v>38.100000000000009</v>
      </c>
      <c r="AKP53" s="99">
        <f t="shared" si="377"/>
        <v>48</v>
      </c>
      <c r="AKQ53" s="99">
        <f t="shared" si="377"/>
        <v>42.199999999999989</v>
      </c>
      <c r="AKR53" s="99">
        <f t="shared" si="377"/>
        <v>38.400000000000006</v>
      </c>
      <c r="AKS53" s="99">
        <f t="shared" si="377"/>
        <v>33.400000000000006</v>
      </c>
      <c r="AKT53" s="99">
        <f t="shared" si="377"/>
        <v>39.200000000000017</v>
      </c>
      <c r="AKU53" s="99">
        <f t="shared" si="377"/>
        <v>41.2</v>
      </c>
      <c r="AKV53" s="99">
        <f t="shared" si="377"/>
        <v>38.100000000000009</v>
      </c>
      <c r="AKW53" s="99">
        <f t="shared" si="377"/>
        <v>38.900000000000006</v>
      </c>
      <c r="AKX53" s="99">
        <f t="shared" si="377"/>
        <v>49.7</v>
      </c>
      <c r="AKY53" s="99">
        <f t="shared" si="377"/>
        <v>31.700000000000003</v>
      </c>
      <c r="AKZ53" s="99">
        <f t="shared" si="377"/>
        <v>52.100000000000016</v>
      </c>
      <c r="ALA53" s="99">
        <f t="shared" si="377"/>
        <v>48.1</v>
      </c>
      <c r="ALB53" s="99">
        <f t="shared" si="377"/>
        <v>47.09999999999998</v>
      </c>
      <c r="ALC53" s="99">
        <f t="shared" si="377"/>
        <v>50.1</v>
      </c>
      <c r="ALD53" s="99">
        <f t="shared" si="377"/>
        <v>39.699999999999996</v>
      </c>
      <c r="ALE53" s="99">
        <f t="shared" si="377"/>
        <v>48.5</v>
      </c>
      <c r="ALF53" s="99">
        <f t="shared" si="377"/>
        <v>56.499999999999986</v>
      </c>
      <c r="ALG53" s="99">
        <f t="shared" si="377"/>
        <v>47</v>
      </c>
      <c r="ALH53" s="99">
        <f t="shared" si="377"/>
        <v>45.3</v>
      </c>
      <c r="ALI53" s="99">
        <f t="shared" si="377"/>
        <v>42.800000000000011</v>
      </c>
      <c r="ALJ53" s="99">
        <f t="shared" si="377"/>
        <v>44.599999999999994</v>
      </c>
      <c r="ALK53" s="99">
        <f t="shared" si="377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8">ALP51-ALP52</f>
        <v>25.199999999999989</v>
      </c>
      <c r="ALQ53" s="99">
        <f t="shared" si="378"/>
        <v>5.1999999999999886</v>
      </c>
      <c r="ALR53" s="99">
        <f t="shared" si="378"/>
        <v>18.399999999999991</v>
      </c>
      <c r="ALS53" s="99">
        <f t="shared" si="378"/>
        <v>26.300000000000011</v>
      </c>
      <c r="ALT53" s="99">
        <f t="shared" si="378"/>
        <v>24.799999999999997</v>
      </c>
      <c r="ALU53" s="99">
        <f t="shared" si="378"/>
        <v>14.300000000000011</v>
      </c>
      <c r="ALV53" s="99">
        <f t="shared" si="378"/>
        <v>24.800000000000011</v>
      </c>
      <c r="ALW53" s="99">
        <f t="shared" si="378"/>
        <v>22.5</v>
      </c>
      <c r="ALX53" s="99">
        <f t="shared" si="378"/>
        <v>29.600000000000009</v>
      </c>
      <c r="ALY53" s="99">
        <f t="shared" si="378"/>
        <v>28</v>
      </c>
      <c r="ALZ53" s="99">
        <f t="shared" si="378"/>
        <v>29.600000000000009</v>
      </c>
      <c r="AMA53" s="99">
        <f t="shared" si="378"/>
        <v>31.799999999999997</v>
      </c>
      <c r="AMB53" s="99">
        <f t="shared" si="378"/>
        <v>29.999999999999972</v>
      </c>
      <c r="AMC53" s="99">
        <f t="shared" si="378"/>
        <v>41.199999999999989</v>
      </c>
      <c r="AMD53" s="99">
        <f t="shared" si="378"/>
        <v>42.8</v>
      </c>
      <c r="AME53" s="99">
        <f t="shared" si="378"/>
        <v>30.200000000000017</v>
      </c>
      <c r="AMF53" s="99">
        <f t="shared" ref="AMF53:AML53" si="379">AMF51-AMF52</f>
        <v>34.100000000000009</v>
      </c>
      <c r="AMG53" s="99">
        <f t="shared" si="379"/>
        <v>34.200000000000003</v>
      </c>
      <c r="AMH53" s="99">
        <f t="shared" si="379"/>
        <v>36.899999999999991</v>
      </c>
      <c r="AMI53" s="99">
        <f t="shared" si="379"/>
        <v>37.299999999999997</v>
      </c>
      <c r="AMJ53" s="99">
        <f t="shared" si="379"/>
        <v>37.799999999999997</v>
      </c>
      <c r="AMK53" s="99">
        <f t="shared" si="379"/>
        <v>34.600000000000009</v>
      </c>
      <c r="AML53" s="99">
        <f t="shared" si="379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0">AMO51-AMO52</f>
        <v>8.5999999999999943</v>
      </c>
      <c r="AMP53" s="99">
        <f t="shared" si="380"/>
        <v>16.799999999999997</v>
      </c>
      <c r="AMQ53" s="99">
        <f t="shared" si="380"/>
        <v>13.5</v>
      </c>
      <c r="AMR53" s="99">
        <f t="shared" si="380"/>
        <v>10.199999999999989</v>
      </c>
      <c r="AMS53" s="99">
        <f t="shared" si="380"/>
        <v>15.599999999999994</v>
      </c>
      <c r="AMT53" s="99">
        <f t="shared" si="380"/>
        <v>2.4000000000000057</v>
      </c>
      <c r="AMU53" s="99">
        <f t="shared" si="380"/>
        <v>-14.400000000000006</v>
      </c>
      <c r="AMV53" s="99">
        <f t="shared" si="380"/>
        <v>-19.299999999999997</v>
      </c>
      <c r="AMW53" s="99">
        <f t="shared" si="380"/>
        <v>-12.499999999999986</v>
      </c>
      <c r="AMX53" s="99">
        <f t="shared" si="380"/>
        <v>-8.9000000000000057</v>
      </c>
      <c r="AMY53" s="99">
        <f t="shared" si="380"/>
        <v>-3.5</v>
      </c>
      <c r="AMZ53" s="99">
        <f t="shared" si="380"/>
        <v>-2.1999999999999886</v>
      </c>
      <c r="ANA53" s="99">
        <f t="shared" si="380"/>
        <v>-22.700000000000017</v>
      </c>
      <c r="ANB53" s="99">
        <f t="shared" si="380"/>
        <v>-20.800000000000011</v>
      </c>
      <c r="ANC53" s="99">
        <f t="shared" si="380"/>
        <v>-27.72</v>
      </c>
      <c r="AND53" s="99">
        <f t="shared" si="380"/>
        <v>-19.900000000000006</v>
      </c>
      <c r="ANE53" s="99">
        <f t="shared" si="380"/>
        <v>-25.100000000000009</v>
      </c>
      <c r="ANF53" s="99">
        <f t="shared" si="380"/>
        <v>-34</v>
      </c>
      <c r="ANG53" s="99">
        <f t="shared" si="380"/>
        <v>-57.300000000000011</v>
      </c>
      <c r="ANH53" s="99">
        <f t="shared" si="380"/>
        <v>-49.900000000000006</v>
      </c>
      <c r="ANI53" s="99">
        <f t="shared" si="380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1">ANO51-ANO52</f>
        <v>-51.7</v>
      </c>
      <c r="ANP53" s="99">
        <f t="shared" si="381"/>
        <v>-40.900000000000006</v>
      </c>
      <c r="ANQ53" s="99">
        <f t="shared" si="381"/>
        <v>-40.199999999999989</v>
      </c>
      <c r="ANR53" s="99">
        <f t="shared" si="381"/>
        <v>-45.400000000000006</v>
      </c>
      <c r="ANS53" s="99">
        <f t="shared" si="381"/>
        <v>-43</v>
      </c>
      <c r="ANT53" s="99">
        <f t="shared" si="381"/>
        <v>-41.2</v>
      </c>
      <c r="ANU53" s="99">
        <f t="shared" si="381"/>
        <v>-38.100000000000009</v>
      </c>
      <c r="ANV53" s="99">
        <f t="shared" si="381"/>
        <v>-37.700000000000003</v>
      </c>
      <c r="ANW53" s="99">
        <f t="shared" si="381"/>
        <v>-36.100000000000009</v>
      </c>
      <c r="ANX53" s="99">
        <f t="shared" si="381"/>
        <v>-40.799999999999983</v>
      </c>
      <c r="ANY53" s="99">
        <f t="shared" si="381"/>
        <v>-50.2</v>
      </c>
      <c r="ANZ53" s="99">
        <f t="shared" si="381"/>
        <v>-55.400000000000006</v>
      </c>
      <c r="AOA53" s="99">
        <f t="shared" si="381"/>
        <v>-59.600000000000009</v>
      </c>
      <c r="AOB53" s="99">
        <f t="shared" si="381"/>
        <v>-59.900000000000006</v>
      </c>
      <c r="AOC53" s="99">
        <f t="shared" si="381"/>
        <v>-57.399999999999991</v>
      </c>
      <c r="AOD53" s="99">
        <f t="shared" si="381"/>
        <v>-55.599999999999994</v>
      </c>
      <c r="AOE53" s="99">
        <f t="shared" si="381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2">AOI51-AOI52</f>
        <v>-37.100000000000009</v>
      </c>
      <c r="AOJ53" s="99">
        <f t="shared" si="382"/>
        <v>-35.199999999999989</v>
      </c>
      <c r="AOK53" s="99">
        <f t="shared" si="382"/>
        <v>-44.100000000000009</v>
      </c>
      <c r="AOL53" s="99">
        <f t="shared" si="382"/>
        <v>-40.599999999999994</v>
      </c>
      <c r="AOM53" s="99">
        <f t="shared" ref="AOM53:APG53" si="383">AOM51-AOM52</f>
        <v>-51.399999999999991</v>
      </c>
      <c r="AON53" s="99">
        <f t="shared" si="383"/>
        <v>-71.000000000000014</v>
      </c>
      <c r="AOO53" s="99">
        <f t="shared" si="383"/>
        <v>-59.800000000000011</v>
      </c>
      <c r="AOP53" s="99">
        <f t="shared" si="383"/>
        <v>-59.5</v>
      </c>
      <c r="AOQ53" s="99">
        <f t="shared" si="383"/>
        <v>-63.400000000000006</v>
      </c>
      <c r="AOR53" s="99">
        <f t="shared" si="383"/>
        <v>-74.100000000000023</v>
      </c>
      <c r="AOS53" s="99">
        <f t="shared" si="383"/>
        <v>-77</v>
      </c>
      <c r="AOT53" s="99">
        <f t="shared" si="383"/>
        <v>-71.899999999999991</v>
      </c>
      <c r="AOU53" s="99">
        <f t="shared" si="383"/>
        <v>-71.199999999999989</v>
      </c>
      <c r="AOV53" s="99">
        <f t="shared" si="383"/>
        <v>-66.300000000000011</v>
      </c>
      <c r="AOW53" s="99">
        <f t="shared" si="383"/>
        <v>-75.2</v>
      </c>
      <c r="AOX53" s="99">
        <f t="shared" si="383"/>
        <v>-66.799999999999983</v>
      </c>
      <c r="AOY53" s="99">
        <f t="shared" si="383"/>
        <v>-64.199999999999989</v>
      </c>
      <c r="AOZ53" s="99">
        <f t="shared" si="383"/>
        <v>-70.600000000000009</v>
      </c>
      <c r="APA53" s="99">
        <f t="shared" si="383"/>
        <v>-82.8</v>
      </c>
      <c r="APB53" s="99">
        <f t="shared" si="383"/>
        <v>-72.900000000000006</v>
      </c>
      <c r="APC53" s="99">
        <f t="shared" si="383"/>
        <v>-76.2</v>
      </c>
      <c r="APD53" s="99">
        <f t="shared" si="383"/>
        <v>-79.099999999999994</v>
      </c>
      <c r="APE53" s="99">
        <f t="shared" si="383"/>
        <v>-88.5</v>
      </c>
      <c r="APF53" s="99">
        <f t="shared" si="383"/>
        <v>-86.600000000000009</v>
      </c>
      <c r="APG53" s="99">
        <f t="shared" si="383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4">APM51-APM52</f>
        <v>-85.1</v>
      </c>
      <c r="APN53" s="99">
        <f t="shared" si="384"/>
        <v>-73</v>
      </c>
      <c r="APO53" s="99">
        <f t="shared" si="384"/>
        <v>-78.099999999999994</v>
      </c>
      <c r="APP53" s="99">
        <f t="shared" si="384"/>
        <v>-70.099999999999994</v>
      </c>
      <c r="APQ53" s="99">
        <f t="shared" si="384"/>
        <v>-69.500000000000014</v>
      </c>
      <c r="APR53" s="99">
        <f t="shared" si="384"/>
        <v>-71.400000000000006</v>
      </c>
      <c r="APS53" s="99">
        <f t="shared" si="384"/>
        <v>-65.599999999999994</v>
      </c>
      <c r="APT53" s="99">
        <f t="shared" si="384"/>
        <v>-77.499999999999986</v>
      </c>
      <c r="APU53" s="99">
        <f t="shared" si="384"/>
        <v>-71.600000000000009</v>
      </c>
      <c r="APV53" s="99">
        <f t="shared" si="384"/>
        <v>-64.599999999999994</v>
      </c>
      <c r="APW53" s="99">
        <f t="shared" si="384"/>
        <v>-76.100000000000009</v>
      </c>
      <c r="APX53" s="99">
        <f t="shared" si="384"/>
        <v>-73.099999999999994</v>
      </c>
      <c r="APY53" s="99">
        <f t="shared" si="384"/>
        <v>-83.6</v>
      </c>
      <c r="APZ53" s="99">
        <f t="shared" si="384"/>
        <v>-70.899999999999991</v>
      </c>
      <c r="AQA53" s="99">
        <f t="shared" si="384"/>
        <v>-81.699999999999989</v>
      </c>
      <c r="AQB53" s="99">
        <f t="shared" si="384"/>
        <v>-78.400000000000006</v>
      </c>
      <c r="AQC53" s="99">
        <f t="shared" si="384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5">AQG51-AQG52</f>
        <v>-52.099999999999994</v>
      </c>
      <c r="AQH53" s="99">
        <f t="shared" si="385"/>
        <v>-51.100000000000009</v>
      </c>
      <c r="AQI53" s="99">
        <f t="shared" si="385"/>
        <v>-48.099999999999994</v>
      </c>
      <c r="AQJ53" s="99">
        <f t="shared" si="385"/>
        <v>-55.400000000000006</v>
      </c>
      <c r="AQK53" s="99">
        <f t="shared" si="385"/>
        <v>-57</v>
      </c>
      <c r="AQL53" s="99">
        <f t="shared" si="385"/>
        <v>-64.599999999999994</v>
      </c>
      <c r="AQM53" s="99">
        <f t="shared" si="385"/>
        <v>-56.7</v>
      </c>
      <c r="AQN53" s="99">
        <f t="shared" si="385"/>
        <v>-59.100000000000023</v>
      </c>
      <c r="AQO53" s="99">
        <f t="shared" si="385"/>
        <v>-66.5</v>
      </c>
      <c r="AQP53" s="99"/>
      <c r="AQQ53" s="99"/>
      <c r="AQR53" s="99"/>
      <c r="AQS53" s="99"/>
      <c r="AQT53" s="99">
        <f t="shared" si="385"/>
        <v>0</v>
      </c>
      <c r="AQU53" s="99">
        <f t="shared" si="385"/>
        <v>0</v>
      </c>
      <c r="AQV53" s="99">
        <f t="shared" si="385"/>
        <v>0</v>
      </c>
      <c r="AQW53" s="99">
        <f t="shared" si="385"/>
        <v>0</v>
      </c>
      <c r="AQX53" s="99">
        <f t="shared" si="385"/>
        <v>0</v>
      </c>
      <c r="AQY53" s="99">
        <f t="shared" si="385"/>
        <v>0</v>
      </c>
      <c r="AQZ53" s="99">
        <f t="shared" si="385"/>
        <v>0</v>
      </c>
      <c r="ARA53" s="99">
        <f t="shared" si="385"/>
        <v>0</v>
      </c>
      <c r="ARB53" s="99">
        <f t="shared" si="385"/>
        <v>0</v>
      </c>
      <c r="ARC53" s="99">
        <f t="shared" si="385"/>
        <v>0</v>
      </c>
      <c r="ARD53" s="99">
        <f t="shared" si="385"/>
        <v>0</v>
      </c>
      <c r="ARE53" s="99">
        <f t="shared" si="385"/>
        <v>0</v>
      </c>
      <c r="ARF53" s="99">
        <f t="shared" si="385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6">ARK51-ARK52</f>
        <v>0</v>
      </c>
      <c r="ARL53" s="99">
        <f t="shared" si="386"/>
        <v>0</v>
      </c>
      <c r="ARM53" s="99">
        <f t="shared" si="386"/>
        <v>0</v>
      </c>
      <c r="ARN53" s="99">
        <f t="shared" si="386"/>
        <v>0</v>
      </c>
      <c r="ARO53" s="99">
        <f t="shared" si="386"/>
        <v>0</v>
      </c>
      <c r="ARP53" s="99">
        <f t="shared" si="386"/>
        <v>0</v>
      </c>
      <c r="ARQ53" s="99">
        <f t="shared" si="386"/>
        <v>0</v>
      </c>
      <c r="ARR53" s="99">
        <f t="shared" si="386"/>
        <v>0</v>
      </c>
      <c r="ARS53" s="99">
        <f t="shared" si="386"/>
        <v>0</v>
      </c>
      <c r="ART53" s="99">
        <f t="shared" si="386"/>
        <v>0</v>
      </c>
      <c r="ARU53" s="99">
        <f t="shared" si="386"/>
        <v>0</v>
      </c>
      <c r="ARV53" s="99">
        <f t="shared" si="386"/>
        <v>0</v>
      </c>
      <c r="ARW53" s="99">
        <f t="shared" si="386"/>
        <v>0</v>
      </c>
      <c r="ARX53" s="99">
        <f t="shared" si="386"/>
        <v>0</v>
      </c>
      <c r="ARY53" s="99">
        <f t="shared" si="386"/>
        <v>0</v>
      </c>
      <c r="ARZ53" s="99">
        <f t="shared" si="386"/>
        <v>0</v>
      </c>
      <c r="ASA53" s="99">
        <f t="shared" si="386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3" t="s">
        <v>354</v>
      </c>
      <c r="F55" s="204"/>
      <c r="G55" s="204"/>
      <c r="H55" s="204"/>
      <c r="I55" s="204"/>
      <c r="J55" s="204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0" t="s">
        <v>355</v>
      </c>
      <c r="B56" s="202"/>
      <c r="C56" s="202"/>
      <c r="D56"/>
      <c r="E56" s="94">
        <f t="shared" ref="E56:BP56" si="387">E11+E16</f>
        <v>0</v>
      </c>
      <c r="F56" s="94">
        <f t="shared" si="387"/>
        <v>0</v>
      </c>
      <c r="G56" s="94">
        <f t="shared" si="387"/>
        <v>0</v>
      </c>
      <c r="H56" s="94">
        <f t="shared" si="387"/>
        <v>0</v>
      </c>
      <c r="I56" s="94">
        <f t="shared" si="387"/>
        <v>0</v>
      </c>
      <c r="J56" s="94">
        <f t="shared" si="387"/>
        <v>0</v>
      </c>
      <c r="K56" s="94">
        <f t="shared" si="387"/>
        <v>0</v>
      </c>
      <c r="L56" s="94">
        <f t="shared" si="387"/>
        <v>0</v>
      </c>
      <c r="M56" s="94">
        <f t="shared" si="387"/>
        <v>0</v>
      </c>
      <c r="N56" s="94">
        <f t="shared" si="387"/>
        <v>0</v>
      </c>
      <c r="O56" s="94">
        <f t="shared" si="387"/>
        <v>0</v>
      </c>
      <c r="P56" s="94">
        <f t="shared" si="387"/>
        <v>0</v>
      </c>
      <c r="Q56" s="94">
        <f t="shared" si="387"/>
        <v>0</v>
      </c>
      <c r="R56" s="94">
        <f t="shared" si="387"/>
        <v>0</v>
      </c>
      <c r="S56" s="94">
        <f t="shared" si="387"/>
        <v>0</v>
      </c>
      <c r="T56" s="94">
        <f t="shared" si="387"/>
        <v>0</v>
      </c>
      <c r="U56" s="94">
        <f t="shared" si="387"/>
        <v>0</v>
      </c>
      <c r="V56" s="94">
        <f t="shared" si="387"/>
        <v>0</v>
      </c>
      <c r="W56" s="94">
        <f t="shared" si="387"/>
        <v>0</v>
      </c>
      <c r="X56" s="94">
        <f t="shared" si="387"/>
        <v>0</v>
      </c>
      <c r="Y56" s="94">
        <f t="shared" si="387"/>
        <v>0</v>
      </c>
      <c r="Z56" s="94">
        <f t="shared" si="387"/>
        <v>0</v>
      </c>
      <c r="AA56" s="94">
        <f t="shared" si="387"/>
        <v>0</v>
      </c>
      <c r="AB56" s="94">
        <f t="shared" si="387"/>
        <v>0</v>
      </c>
      <c r="AC56" s="94">
        <f t="shared" si="387"/>
        <v>0</v>
      </c>
      <c r="AD56" s="94">
        <f t="shared" si="387"/>
        <v>0</v>
      </c>
      <c r="AE56" s="94">
        <f t="shared" si="387"/>
        <v>0</v>
      </c>
      <c r="AF56" s="94">
        <f t="shared" si="387"/>
        <v>0</v>
      </c>
      <c r="AG56" s="94">
        <f t="shared" si="387"/>
        <v>0</v>
      </c>
      <c r="AH56" s="94">
        <f t="shared" si="387"/>
        <v>0</v>
      </c>
      <c r="AI56" s="94">
        <f t="shared" si="387"/>
        <v>0</v>
      </c>
      <c r="AJ56" s="94">
        <f t="shared" si="387"/>
        <v>0</v>
      </c>
      <c r="AK56" s="94">
        <f t="shared" si="387"/>
        <v>0</v>
      </c>
      <c r="AL56" s="94">
        <f t="shared" si="387"/>
        <v>0</v>
      </c>
      <c r="AM56" s="94">
        <f t="shared" si="387"/>
        <v>0</v>
      </c>
      <c r="AN56" s="94">
        <f t="shared" si="387"/>
        <v>0</v>
      </c>
      <c r="AO56" s="94">
        <f t="shared" si="387"/>
        <v>0</v>
      </c>
      <c r="AP56" s="94">
        <f t="shared" si="387"/>
        <v>0</v>
      </c>
      <c r="AQ56" s="94">
        <f t="shared" si="387"/>
        <v>0</v>
      </c>
      <c r="AR56" s="94">
        <f t="shared" si="387"/>
        <v>0</v>
      </c>
      <c r="AS56" s="94">
        <f t="shared" si="387"/>
        <v>0</v>
      </c>
      <c r="AT56" s="94">
        <f t="shared" si="387"/>
        <v>0</v>
      </c>
      <c r="AU56" s="94">
        <f t="shared" si="387"/>
        <v>0</v>
      </c>
      <c r="AV56" s="94">
        <f t="shared" si="387"/>
        <v>0</v>
      </c>
      <c r="AW56" s="94">
        <f t="shared" si="387"/>
        <v>0</v>
      </c>
      <c r="AX56" s="94">
        <f t="shared" si="387"/>
        <v>0</v>
      </c>
      <c r="AY56" s="94">
        <f t="shared" si="387"/>
        <v>0</v>
      </c>
      <c r="AZ56" s="94">
        <f t="shared" si="387"/>
        <v>0</v>
      </c>
      <c r="BA56" s="94">
        <f t="shared" si="387"/>
        <v>0</v>
      </c>
      <c r="BB56" s="94">
        <f t="shared" si="387"/>
        <v>0</v>
      </c>
      <c r="BC56" s="94">
        <f t="shared" si="387"/>
        <v>0</v>
      </c>
      <c r="BD56" s="94">
        <f t="shared" si="387"/>
        <v>0</v>
      </c>
      <c r="BE56" s="94">
        <f t="shared" si="387"/>
        <v>0</v>
      </c>
      <c r="BF56" s="94">
        <f t="shared" si="387"/>
        <v>0</v>
      </c>
      <c r="BG56" s="94">
        <f t="shared" si="387"/>
        <v>0</v>
      </c>
      <c r="BH56" s="94">
        <f t="shared" si="387"/>
        <v>0</v>
      </c>
      <c r="BI56" s="94">
        <f t="shared" si="387"/>
        <v>0</v>
      </c>
      <c r="BJ56" s="94">
        <f t="shared" si="387"/>
        <v>0</v>
      </c>
      <c r="BK56" s="94">
        <f t="shared" si="387"/>
        <v>0</v>
      </c>
      <c r="BL56" s="94">
        <f t="shared" si="387"/>
        <v>0</v>
      </c>
      <c r="BM56" s="94">
        <f t="shared" si="387"/>
        <v>0</v>
      </c>
      <c r="BN56" s="94">
        <f t="shared" si="387"/>
        <v>0</v>
      </c>
      <c r="BO56" s="94">
        <f t="shared" si="387"/>
        <v>0</v>
      </c>
      <c r="BP56" s="94">
        <f t="shared" si="387"/>
        <v>0</v>
      </c>
      <c r="BQ56" s="94">
        <f t="shared" ref="BQ56:EB56" si="388">BQ11+BQ16</f>
        <v>0</v>
      </c>
      <c r="BR56" s="94">
        <f t="shared" si="388"/>
        <v>0</v>
      </c>
      <c r="BS56" s="94">
        <f t="shared" si="388"/>
        <v>0</v>
      </c>
      <c r="BT56" s="94">
        <f t="shared" si="388"/>
        <v>0</v>
      </c>
      <c r="BU56" s="94">
        <f t="shared" si="388"/>
        <v>0</v>
      </c>
      <c r="BV56" s="94">
        <f t="shared" si="388"/>
        <v>0</v>
      </c>
      <c r="BW56" s="94">
        <f t="shared" si="388"/>
        <v>0</v>
      </c>
      <c r="BX56" s="94">
        <f t="shared" si="388"/>
        <v>0</v>
      </c>
      <c r="BY56" s="94">
        <f t="shared" si="388"/>
        <v>0</v>
      </c>
      <c r="BZ56" s="94">
        <f t="shared" si="388"/>
        <v>0</v>
      </c>
      <c r="CA56" s="94">
        <f t="shared" si="388"/>
        <v>0</v>
      </c>
      <c r="CB56" s="94">
        <f t="shared" si="388"/>
        <v>0</v>
      </c>
      <c r="CC56" s="94">
        <f t="shared" si="388"/>
        <v>0</v>
      </c>
      <c r="CD56" s="94">
        <f t="shared" si="388"/>
        <v>0</v>
      </c>
      <c r="CE56" s="94">
        <f t="shared" si="388"/>
        <v>0</v>
      </c>
      <c r="CF56" s="94">
        <f t="shared" si="388"/>
        <v>0</v>
      </c>
      <c r="CG56" s="94">
        <f t="shared" si="388"/>
        <v>0</v>
      </c>
      <c r="CH56" s="94">
        <f t="shared" si="388"/>
        <v>0</v>
      </c>
      <c r="CI56" s="94">
        <f t="shared" si="388"/>
        <v>0</v>
      </c>
      <c r="CJ56" s="94">
        <f t="shared" si="388"/>
        <v>0</v>
      </c>
      <c r="CK56" s="94">
        <f t="shared" si="388"/>
        <v>0</v>
      </c>
      <c r="CL56" s="94">
        <f t="shared" si="388"/>
        <v>0</v>
      </c>
      <c r="CM56" s="94">
        <f t="shared" si="388"/>
        <v>0</v>
      </c>
      <c r="CN56" s="94">
        <f t="shared" si="388"/>
        <v>0</v>
      </c>
      <c r="CO56" s="94">
        <f t="shared" si="388"/>
        <v>0</v>
      </c>
      <c r="CP56" s="94">
        <f t="shared" si="388"/>
        <v>56.2</v>
      </c>
      <c r="CQ56" s="94">
        <f t="shared" si="388"/>
        <v>0</v>
      </c>
      <c r="CR56" s="94">
        <f t="shared" si="388"/>
        <v>0</v>
      </c>
      <c r="CS56" s="94">
        <f t="shared" si="388"/>
        <v>61.9</v>
      </c>
      <c r="CT56" s="94">
        <f t="shared" si="388"/>
        <v>56.800000000000004</v>
      </c>
      <c r="CU56" s="94">
        <f t="shared" si="388"/>
        <v>50.7</v>
      </c>
      <c r="CV56" s="94">
        <f t="shared" si="388"/>
        <v>48.4</v>
      </c>
      <c r="CW56" s="94">
        <f t="shared" si="388"/>
        <v>42.9</v>
      </c>
      <c r="CX56" s="94">
        <f t="shared" si="388"/>
        <v>40.4</v>
      </c>
      <c r="CY56" s="94">
        <f t="shared" si="388"/>
        <v>31</v>
      </c>
      <c r="CZ56" s="94">
        <f t="shared" si="388"/>
        <v>32.799999999999997</v>
      </c>
      <c r="DA56" s="94">
        <f t="shared" si="388"/>
        <v>47.2</v>
      </c>
      <c r="DB56" s="94">
        <f t="shared" si="388"/>
        <v>40.9</v>
      </c>
      <c r="DC56" s="94">
        <f t="shared" si="388"/>
        <v>48</v>
      </c>
      <c r="DD56" s="94">
        <f t="shared" si="388"/>
        <v>52.6</v>
      </c>
      <c r="DE56" s="94">
        <f t="shared" si="388"/>
        <v>46.099999999999994</v>
      </c>
      <c r="DF56" s="94">
        <f t="shared" si="388"/>
        <v>43.4</v>
      </c>
      <c r="DG56" s="94">
        <f t="shared" si="388"/>
        <v>49.1</v>
      </c>
      <c r="DH56" s="94">
        <f t="shared" si="388"/>
        <v>52.2</v>
      </c>
      <c r="DI56" s="94">
        <f t="shared" si="388"/>
        <v>50.599999999999994</v>
      </c>
      <c r="DJ56" s="94">
        <f t="shared" si="388"/>
        <v>56.599999999999994</v>
      </c>
      <c r="DK56" s="94">
        <f t="shared" si="388"/>
        <v>50.4</v>
      </c>
      <c r="DL56" s="94">
        <f t="shared" si="388"/>
        <v>48</v>
      </c>
      <c r="DM56" s="94">
        <f t="shared" si="388"/>
        <v>61.2</v>
      </c>
      <c r="DN56" s="94">
        <f t="shared" si="388"/>
        <v>41.3</v>
      </c>
      <c r="DO56" s="94">
        <f t="shared" si="388"/>
        <v>49.2</v>
      </c>
      <c r="DP56" s="94">
        <f t="shared" si="388"/>
        <v>55.7</v>
      </c>
      <c r="DQ56" s="94">
        <f t="shared" si="388"/>
        <v>0</v>
      </c>
      <c r="DR56" s="94">
        <f t="shared" si="388"/>
        <v>60.599999999999994</v>
      </c>
      <c r="DS56" s="94">
        <f t="shared" si="388"/>
        <v>61.3</v>
      </c>
      <c r="DT56" s="94">
        <f t="shared" si="388"/>
        <v>58.4</v>
      </c>
      <c r="DU56" s="94">
        <f t="shared" si="388"/>
        <v>58.5</v>
      </c>
      <c r="DV56" s="94">
        <f t="shared" si="388"/>
        <v>59.3</v>
      </c>
      <c r="DW56" s="94">
        <f t="shared" si="388"/>
        <v>63.4</v>
      </c>
      <c r="DX56" s="94">
        <f t="shared" si="388"/>
        <v>67.3</v>
      </c>
      <c r="DY56" s="94">
        <f t="shared" si="388"/>
        <v>66</v>
      </c>
      <c r="DZ56" s="94">
        <f t="shared" si="388"/>
        <v>59.4</v>
      </c>
      <c r="EA56" s="94">
        <f t="shared" si="388"/>
        <v>61.9</v>
      </c>
      <c r="EB56" s="94">
        <f t="shared" si="388"/>
        <v>57.3</v>
      </c>
      <c r="EC56" s="94">
        <f t="shared" ref="EC56:GN56" si="389">EC11+EC16</f>
        <v>47.099999999999994</v>
      </c>
      <c r="ED56" s="94">
        <f t="shared" si="389"/>
        <v>40.5</v>
      </c>
      <c r="EE56" s="94">
        <f t="shared" si="389"/>
        <v>44.7</v>
      </c>
      <c r="EF56" s="94">
        <f t="shared" si="389"/>
        <v>48.6</v>
      </c>
      <c r="EG56" s="94">
        <f t="shared" si="389"/>
        <v>34.299999999999997</v>
      </c>
      <c r="EH56" s="94">
        <f t="shared" si="389"/>
        <v>32.4</v>
      </c>
      <c r="EI56" s="94">
        <f t="shared" si="389"/>
        <v>39.700000000000003</v>
      </c>
      <c r="EJ56" s="94">
        <f t="shared" si="389"/>
        <v>42.5</v>
      </c>
      <c r="EK56" s="94">
        <f t="shared" si="389"/>
        <v>39.299999999999997</v>
      </c>
      <c r="EL56" s="94">
        <f t="shared" si="389"/>
        <v>40.200000000000003</v>
      </c>
      <c r="EM56" s="94">
        <f t="shared" si="389"/>
        <v>38.900000000000006</v>
      </c>
      <c r="EN56" s="94">
        <f t="shared" si="389"/>
        <v>59.2</v>
      </c>
      <c r="EO56" s="94">
        <f t="shared" si="389"/>
        <v>56.199999999999996</v>
      </c>
      <c r="EP56" s="94">
        <f t="shared" si="389"/>
        <v>37.700000000000003</v>
      </c>
      <c r="EQ56" s="94">
        <f t="shared" si="389"/>
        <v>49.8</v>
      </c>
      <c r="ER56" s="94">
        <f t="shared" si="389"/>
        <v>44.8</v>
      </c>
      <c r="ES56" s="94">
        <f t="shared" si="389"/>
        <v>36.9</v>
      </c>
      <c r="ET56" s="94">
        <f t="shared" si="389"/>
        <v>39.799999999999997</v>
      </c>
      <c r="EU56" s="94">
        <f t="shared" si="389"/>
        <v>42.4</v>
      </c>
      <c r="EV56" s="94">
        <f t="shared" si="389"/>
        <v>34.299999999999997</v>
      </c>
      <c r="EW56" s="94">
        <f t="shared" si="389"/>
        <v>30.8</v>
      </c>
      <c r="EX56" s="94">
        <f t="shared" si="389"/>
        <v>36.700000000000003</v>
      </c>
      <c r="EY56" s="94">
        <f t="shared" si="389"/>
        <v>32.6</v>
      </c>
      <c r="EZ56" s="94">
        <f t="shared" si="389"/>
        <v>36.9</v>
      </c>
      <c r="FA56" s="94">
        <f t="shared" si="389"/>
        <v>40.700000000000003</v>
      </c>
      <c r="FB56" s="94">
        <f t="shared" si="389"/>
        <v>44.5</v>
      </c>
      <c r="FC56" s="94">
        <f t="shared" si="389"/>
        <v>45.1</v>
      </c>
      <c r="FD56" s="94">
        <f t="shared" si="389"/>
        <v>43.099999999999994</v>
      </c>
      <c r="FE56" s="94">
        <f t="shared" si="389"/>
        <v>46.1</v>
      </c>
      <c r="FF56" s="94">
        <f t="shared" si="389"/>
        <v>52.900000000000006</v>
      </c>
      <c r="FG56" s="94">
        <f t="shared" si="389"/>
        <v>52.2</v>
      </c>
      <c r="FH56" s="94">
        <f t="shared" si="389"/>
        <v>0</v>
      </c>
      <c r="FI56" s="94">
        <f t="shared" si="389"/>
        <v>0</v>
      </c>
      <c r="FJ56" s="94">
        <f t="shared" si="389"/>
        <v>0</v>
      </c>
      <c r="FK56" s="94">
        <f t="shared" si="389"/>
        <v>0</v>
      </c>
      <c r="FL56" s="94">
        <f t="shared" si="389"/>
        <v>44.7</v>
      </c>
      <c r="FM56" s="94">
        <f t="shared" si="389"/>
        <v>45.900000000000006</v>
      </c>
      <c r="FN56" s="94">
        <f t="shared" si="389"/>
        <v>52.7</v>
      </c>
      <c r="FO56" s="94">
        <f t="shared" si="389"/>
        <v>59</v>
      </c>
      <c r="FP56" s="94">
        <f t="shared" si="389"/>
        <v>56.5</v>
      </c>
      <c r="FQ56" s="94">
        <f t="shared" si="389"/>
        <v>53.4</v>
      </c>
      <c r="FR56" s="94">
        <f t="shared" si="389"/>
        <v>42.099999999999994</v>
      </c>
      <c r="FS56" s="94">
        <f t="shared" si="389"/>
        <v>46.2</v>
      </c>
      <c r="FT56" s="94">
        <f t="shared" si="389"/>
        <v>49.6</v>
      </c>
      <c r="FU56" s="94">
        <f t="shared" si="389"/>
        <v>51.5</v>
      </c>
      <c r="FV56" s="94">
        <f t="shared" si="389"/>
        <v>44.1</v>
      </c>
      <c r="FW56" s="94">
        <f t="shared" si="389"/>
        <v>45.5</v>
      </c>
      <c r="FX56" s="94">
        <f t="shared" si="389"/>
        <v>50.2</v>
      </c>
      <c r="FY56" s="94">
        <f t="shared" si="389"/>
        <v>48.1</v>
      </c>
      <c r="FZ56" s="94">
        <f t="shared" si="389"/>
        <v>56.4</v>
      </c>
      <c r="GA56" s="94">
        <f t="shared" si="389"/>
        <v>54</v>
      </c>
      <c r="GB56" s="94">
        <f t="shared" si="389"/>
        <v>54.2</v>
      </c>
      <c r="GC56" s="94">
        <f t="shared" si="389"/>
        <v>43.9</v>
      </c>
      <c r="GD56" s="94">
        <f t="shared" si="389"/>
        <v>44.9</v>
      </c>
      <c r="GE56" s="94">
        <f t="shared" si="389"/>
        <v>48.9</v>
      </c>
      <c r="GF56" s="94">
        <f t="shared" si="389"/>
        <v>40.799999999999997</v>
      </c>
      <c r="GG56" s="94">
        <f t="shared" si="389"/>
        <v>51.8</v>
      </c>
      <c r="GH56" s="94">
        <f t="shared" si="389"/>
        <v>59.8</v>
      </c>
      <c r="GI56" s="94">
        <f t="shared" si="389"/>
        <v>62.599999999999994</v>
      </c>
      <c r="GJ56" s="94">
        <f t="shared" si="389"/>
        <v>74.7</v>
      </c>
      <c r="GK56" s="94">
        <f t="shared" si="389"/>
        <v>86.1</v>
      </c>
      <c r="GL56" s="94">
        <f t="shared" si="389"/>
        <v>78.900000000000006</v>
      </c>
      <c r="GM56" s="94">
        <f t="shared" si="389"/>
        <v>82</v>
      </c>
      <c r="GN56" s="94">
        <f t="shared" si="389"/>
        <v>79.599999999999994</v>
      </c>
      <c r="GO56" s="94">
        <f t="shared" ref="GO56:IZ56" si="390">GO11+GO16</f>
        <v>83.5</v>
      </c>
      <c r="GP56" s="94">
        <f t="shared" si="390"/>
        <v>82.4</v>
      </c>
      <c r="GQ56" s="94">
        <f t="shared" si="390"/>
        <v>75.099999999999994</v>
      </c>
      <c r="GR56" s="94">
        <f t="shared" si="390"/>
        <v>78.699999999999989</v>
      </c>
      <c r="GS56" s="94">
        <f t="shared" si="390"/>
        <v>77.800000000000011</v>
      </c>
      <c r="GT56" s="94">
        <f t="shared" si="390"/>
        <v>72.5</v>
      </c>
      <c r="GU56" s="94">
        <f t="shared" si="390"/>
        <v>73.7</v>
      </c>
      <c r="GV56" s="94">
        <f t="shared" si="390"/>
        <v>61.900000000000006</v>
      </c>
      <c r="GW56" s="94">
        <f t="shared" si="390"/>
        <v>62.8</v>
      </c>
      <c r="GX56" s="94">
        <f t="shared" si="390"/>
        <v>66.099999999999994</v>
      </c>
      <c r="GY56" s="94">
        <f t="shared" si="390"/>
        <v>66.900000000000006</v>
      </c>
      <c r="GZ56" s="94">
        <f t="shared" si="390"/>
        <v>59.5</v>
      </c>
      <c r="HA56" s="94">
        <f t="shared" si="390"/>
        <v>59.8</v>
      </c>
      <c r="HB56" s="94">
        <f t="shared" si="390"/>
        <v>59.400000000000006</v>
      </c>
      <c r="HC56" s="94">
        <f t="shared" si="390"/>
        <v>69.099999999999994</v>
      </c>
      <c r="HD56" s="94">
        <f t="shared" si="390"/>
        <v>59.8</v>
      </c>
      <c r="HE56" s="94">
        <f t="shared" si="390"/>
        <v>68.400000000000006</v>
      </c>
      <c r="HF56" s="94">
        <f t="shared" si="390"/>
        <v>65.099999999999994</v>
      </c>
      <c r="HG56" s="94">
        <f t="shared" si="390"/>
        <v>63.900000000000006</v>
      </c>
      <c r="HH56" s="94">
        <f t="shared" si="390"/>
        <v>67.099999999999994</v>
      </c>
      <c r="HI56" s="94">
        <f t="shared" si="390"/>
        <v>70.900000000000006</v>
      </c>
      <c r="HJ56" s="94">
        <f t="shared" si="390"/>
        <v>78.099999999999994</v>
      </c>
      <c r="HK56" s="94">
        <f t="shared" si="390"/>
        <v>77.5</v>
      </c>
      <c r="HL56" s="94">
        <f t="shared" si="390"/>
        <v>73.8</v>
      </c>
      <c r="HM56" s="94">
        <f t="shared" si="390"/>
        <v>76</v>
      </c>
      <c r="HN56" s="94">
        <f t="shared" si="390"/>
        <v>63.400000000000006</v>
      </c>
      <c r="HO56" s="94">
        <f t="shared" si="390"/>
        <v>66.3</v>
      </c>
      <c r="HP56" s="94">
        <f t="shared" si="390"/>
        <v>70</v>
      </c>
      <c r="HQ56" s="94">
        <f t="shared" si="390"/>
        <v>65.400000000000006</v>
      </c>
      <c r="HR56" s="94">
        <f t="shared" si="390"/>
        <v>65.099999999999994</v>
      </c>
      <c r="HS56" s="94">
        <f t="shared" si="390"/>
        <v>69.8</v>
      </c>
      <c r="HT56" s="94">
        <f t="shared" si="390"/>
        <v>70</v>
      </c>
      <c r="HU56" s="94">
        <f t="shared" si="390"/>
        <v>62.9</v>
      </c>
      <c r="HV56" s="94">
        <f t="shared" si="390"/>
        <v>65.800000000000011</v>
      </c>
      <c r="HW56" s="94">
        <f t="shared" si="390"/>
        <v>65.5</v>
      </c>
      <c r="HX56" s="94">
        <f t="shared" si="390"/>
        <v>65.3</v>
      </c>
      <c r="HY56" s="94">
        <f t="shared" si="390"/>
        <v>67.3</v>
      </c>
      <c r="HZ56" s="94">
        <f t="shared" si="390"/>
        <v>60</v>
      </c>
      <c r="IA56" s="94">
        <f t="shared" si="390"/>
        <v>61.4</v>
      </c>
      <c r="IB56" s="94">
        <f t="shared" si="390"/>
        <v>65.400000000000006</v>
      </c>
      <c r="IC56" s="94">
        <f t="shared" si="390"/>
        <v>60.8</v>
      </c>
      <c r="ID56" s="94">
        <f t="shared" si="390"/>
        <v>62.9</v>
      </c>
      <c r="IE56" s="94">
        <f t="shared" si="390"/>
        <v>60.599999999999994</v>
      </c>
      <c r="IF56" s="94">
        <f t="shared" si="390"/>
        <v>69</v>
      </c>
      <c r="IG56" s="94">
        <f t="shared" si="390"/>
        <v>67.099999999999994</v>
      </c>
      <c r="IH56" s="94">
        <f t="shared" si="390"/>
        <v>61.1</v>
      </c>
      <c r="II56" s="94">
        <f t="shared" si="390"/>
        <v>61.900000000000006</v>
      </c>
      <c r="IJ56" s="94">
        <f t="shared" si="390"/>
        <v>61.2</v>
      </c>
      <c r="IK56" s="94">
        <f t="shared" si="390"/>
        <v>58.3</v>
      </c>
      <c r="IL56" s="94">
        <f t="shared" si="390"/>
        <v>58.599999999999994</v>
      </c>
      <c r="IM56" s="94">
        <f t="shared" si="390"/>
        <v>60.3</v>
      </c>
      <c r="IN56" s="94">
        <f t="shared" si="390"/>
        <v>60.099999999999994</v>
      </c>
      <c r="IO56" s="94">
        <f t="shared" si="390"/>
        <v>63</v>
      </c>
      <c r="IP56" s="94">
        <f t="shared" si="390"/>
        <v>56.900000000000006</v>
      </c>
      <c r="IQ56" s="94">
        <f t="shared" si="390"/>
        <v>67.2</v>
      </c>
      <c r="IR56" s="94">
        <f t="shared" si="390"/>
        <v>74.5</v>
      </c>
      <c r="IS56" s="94">
        <f t="shared" si="390"/>
        <v>76.3</v>
      </c>
      <c r="IT56" s="94">
        <f t="shared" si="390"/>
        <v>78.900000000000006</v>
      </c>
      <c r="IU56" s="94">
        <f t="shared" si="390"/>
        <v>73.800000000000011</v>
      </c>
      <c r="IV56" s="94">
        <f t="shared" si="390"/>
        <v>82.4</v>
      </c>
      <c r="IW56" s="94">
        <f t="shared" si="390"/>
        <v>81.199999999999989</v>
      </c>
      <c r="IX56" s="94">
        <f t="shared" si="390"/>
        <v>80.599999999999994</v>
      </c>
      <c r="IY56" s="94">
        <f t="shared" si="390"/>
        <v>82.6</v>
      </c>
      <c r="IZ56" s="94">
        <f t="shared" si="390"/>
        <v>81.5</v>
      </c>
      <c r="JA56" s="94">
        <f t="shared" ref="JA56:LL56" si="391">JA11+JA16</f>
        <v>77.900000000000006</v>
      </c>
      <c r="JB56" s="94">
        <f t="shared" si="391"/>
        <v>85.5</v>
      </c>
      <c r="JC56" s="94">
        <f t="shared" si="391"/>
        <v>81.800000000000011</v>
      </c>
      <c r="JD56" s="94">
        <f t="shared" si="391"/>
        <v>81</v>
      </c>
      <c r="JE56" s="94">
        <f t="shared" si="391"/>
        <v>75</v>
      </c>
      <c r="JF56" s="94">
        <f t="shared" si="391"/>
        <v>71.599999999999994</v>
      </c>
      <c r="JG56" s="94">
        <f t="shared" si="391"/>
        <v>74</v>
      </c>
      <c r="JH56" s="94">
        <f t="shared" si="391"/>
        <v>66.099999999999994</v>
      </c>
      <c r="JI56" s="94">
        <f t="shared" si="391"/>
        <v>59.300000000000004</v>
      </c>
      <c r="JJ56" s="94">
        <f t="shared" si="391"/>
        <v>71</v>
      </c>
      <c r="JK56" s="94">
        <f t="shared" si="391"/>
        <v>72</v>
      </c>
      <c r="JL56" s="94">
        <f t="shared" si="391"/>
        <v>72.900000000000006</v>
      </c>
      <c r="JM56" s="94">
        <f t="shared" si="391"/>
        <v>69.800000000000011</v>
      </c>
      <c r="JN56" s="94">
        <f t="shared" si="391"/>
        <v>68.8</v>
      </c>
      <c r="JO56" s="94">
        <f t="shared" si="391"/>
        <v>75.599999999999994</v>
      </c>
      <c r="JP56" s="94">
        <f t="shared" si="391"/>
        <v>79</v>
      </c>
      <c r="JQ56" s="94">
        <f t="shared" si="391"/>
        <v>66</v>
      </c>
      <c r="JR56" s="94">
        <f t="shared" si="391"/>
        <v>60</v>
      </c>
      <c r="JS56" s="94">
        <f t="shared" si="391"/>
        <v>60</v>
      </c>
      <c r="JT56" s="94">
        <f t="shared" si="391"/>
        <v>64</v>
      </c>
      <c r="JU56" s="94">
        <f t="shared" si="391"/>
        <v>68</v>
      </c>
      <c r="JV56" s="94">
        <f t="shared" si="391"/>
        <v>73</v>
      </c>
      <c r="JW56" s="94">
        <f t="shared" si="391"/>
        <v>74</v>
      </c>
      <c r="JX56" s="94">
        <f t="shared" si="391"/>
        <v>77</v>
      </c>
      <c r="JY56" s="94">
        <f t="shared" si="391"/>
        <v>47</v>
      </c>
      <c r="JZ56" s="94">
        <f t="shared" si="391"/>
        <v>69</v>
      </c>
      <c r="KA56" s="94">
        <f t="shared" si="391"/>
        <v>62</v>
      </c>
      <c r="KB56" s="94">
        <f t="shared" si="391"/>
        <v>66</v>
      </c>
      <c r="KC56" s="94">
        <f t="shared" si="391"/>
        <v>80</v>
      </c>
      <c r="KD56" s="94">
        <f t="shared" si="391"/>
        <v>80</v>
      </c>
      <c r="KE56" s="94">
        <f t="shared" si="391"/>
        <v>81</v>
      </c>
      <c r="KF56" s="94">
        <f t="shared" si="391"/>
        <v>83</v>
      </c>
      <c r="KG56" s="94">
        <f t="shared" si="391"/>
        <v>81</v>
      </c>
      <c r="KH56" s="94">
        <f t="shared" si="391"/>
        <v>80</v>
      </c>
      <c r="KI56" s="94">
        <f t="shared" si="391"/>
        <v>81</v>
      </c>
      <c r="KJ56" s="94">
        <f t="shared" si="391"/>
        <v>75</v>
      </c>
      <c r="KK56" s="94">
        <f t="shared" si="391"/>
        <v>81</v>
      </c>
      <c r="KL56" s="94">
        <f t="shared" si="391"/>
        <v>72</v>
      </c>
      <c r="KM56" s="94">
        <f t="shared" si="391"/>
        <v>71</v>
      </c>
      <c r="KN56" s="94">
        <f t="shared" si="391"/>
        <v>65</v>
      </c>
      <c r="KO56" s="94">
        <f t="shared" si="391"/>
        <v>77</v>
      </c>
      <c r="KP56" s="94">
        <f t="shared" si="391"/>
        <v>69</v>
      </c>
      <c r="KQ56" s="94">
        <f t="shared" si="391"/>
        <v>70</v>
      </c>
      <c r="KR56" s="94">
        <f t="shared" si="391"/>
        <v>78</v>
      </c>
      <c r="KS56" s="94">
        <f t="shared" si="391"/>
        <v>88</v>
      </c>
      <c r="KT56" s="94">
        <f t="shared" si="391"/>
        <v>78</v>
      </c>
      <c r="KU56" s="94">
        <f t="shared" si="391"/>
        <v>84</v>
      </c>
      <c r="KV56" s="94">
        <f t="shared" si="391"/>
        <v>84</v>
      </c>
      <c r="KW56" s="94">
        <f t="shared" si="391"/>
        <v>81</v>
      </c>
      <c r="KX56" s="94">
        <f t="shared" si="391"/>
        <v>85</v>
      </c>
      <c r="KY56" s="94">
        <f t="shared" si="391"/>
        <v>86</v>
      </c>
      <c r="KZ56" s="94">
        <f t="shared" si="391"/>
        <v>85</v>
      </c>
      <c r="LA56" s="94">
        <f t="shared" si="391"/>
        <v>88</v>
      </c>
      <c r="LB56" s="94">
        <f t="shared" si="391"/>
        <v>91</v>
      </c>
      <c r="LC56" s="94">
        <f t="shared" si="391"/>
        <v>94</v>
      </c>
      <c r="LD56" s="94">
        <f t="shared" si="391"/>
        <v>85</v>
      </c>
      <c r="LE56" s="94">
        <f t="shared" si="391"/>
        <v>85</v>
      </c>
      <c r="LF56" s="94">
        <f t="shared" si="391"/>
        <v>85</v>
      </c>
      <c r="LG56" s="94">
        <f t="shared" si="391"/>
        <v>87</v>
      </c>
      <c r="LH56" s="94">
        <f t="shared" si="391"/>
        <v>89</v>
      </c>
      <c r="LI56" s="94">
        <f t="shared" si="391"/>
        <v>85</v>
      </c>
      <c r="LJ56" s="94">
        <f t="shared" si="391"/>
        <v>91</v>
      </c>
      <c r="LK56" s="94">
        <f t="shared" si="391"/>
        <v>85</v>
      </c>
      <c r="LL56" s="94">
        <f t="shared" si="391"/>
        <v>92</v>
      </c>
      <c r="LM56" s="94">
        <f t="shared" ref="LM56:NX56" si="392">LM11+LM16</f>
        <v>99</v>
      </c>
      <c r="LN56" s="94">
        <f t="shared" si="392"/>
        <v>96</v>
      </c>
      <c r="LO56" s="94">
        <f t="shared" si="392"/>
        <v>83</v>
      </c>
      <c r="LP56" s="94">
        <f t="shared" si="392"/>
        <v>81</v>
      </c>
      <c r="LQ56" s="94">
        <f t="shared" si="392"/>
        <v>78</v>
      </c>
      <c r="LR56" s="94">
        <f t="shared" si="392"/>
        <v>76</v>
      </c>
      <c r="LS56" s="94">
        <f t="shared" si="392"/>
        <v>76</v>
      </c>
      <c r="LT56" s="94">
        <f t="shared" si="392"/>
        <v>82</v>
      </c>
      <c r="LU56" s="94">
        <f t="shared" si="392"/>
        <v>75</v>
      </c>
      <c r="LV56" s="94">
        <f t="shared" si="392"/>
        <v>67</v>
      </c>
      <c r="LW56" s="94">
        <f t="shared" si="392"/>
        <v>67</v>
      </c>
      <c r="LX56" s="94">
        <f t="shared" si="392"/>
        <v>81</v>
      </c>
      <c r="LY56" s="94">
        <f t="shared" si="392"/>
        <v>83</v>
      </c>
      <c r="LZ56" s="94">
        <f t="shared" si="392"/>
        <v>88</v>
      </c>
      <c r="MA56" s="94">
        <f t="shared" si="392"/>
        <v>87</v>
      </c>
      <c r="MB56" s="94">
        <f t="shared" si="392"/>
        <v>84</v>
      </c>
      <c r="MC56" s="94">
        <f t="shared" si="392"/>
        <v>69</v>
      </c>
      <c r="MD56" s="94">
        <f t="shared" si="392"/>
        <v>79</v>
      </c>
      <c r="ME56" s="94">
        <f t="shared" si="392"/>
        <v>82</v>
      </c>
      <c r="MF56" s="94">
        <f t="shared" si="392"/>
        <v>64</v>
      </c>
      <c r="MG56" s="94">
        <f t="shared" si="392"/>
        <v>72</v>
      </c>
      <c r="MH56" s="94">
        <f t="shared" si="392"/>
        <v>77</v>
      </c>
      <c r="MI56" s="94">
        <f t="shared" si="392"/>
        <v>72</v>
      </c>
      <c r="MJ56" s="94">
        <f t="shared" si="392"/>
        <v>80</v>
      </c>
      <c r="MK56" s="94">
        <f t="shared" si="392"/>
        <v>85</v>
      </c>
      <c r="ML56" s="94">
        <f t="shared" si="392"/>
        <v>90</v>
      </c>
      <c r="MM56" s="94">
        <f t="shared" si="392"/>
        <v>80</v>
      </c>
      <c r="MN56" s="94">
        <f t="shared" si="392"/>
        <v>85</v>
      </c>
      <c r="MO56" s="94">
        <f t="shared" si="392"/>
        <v>87</v>
      </c>
      <c r="MP56" s="94">
        <f t="shared" si="392"/>
        <v>84</v>
      </c>
      <c r="MQ56" s="94">
        <f t="shared" si="392"/>
        <v>92</v>
      </c>
      <c r="MR56" s="94">
        <f t="shared" si="392"/>
        <v>87</v>
      </c>
      <c r="MS56" s="94">
        <f t="shared" si="392"/>
        <v>79</v>
      </c>
      <c r="MT56" s="94">
        <f t="shared" si="392"/>
        <v>89</v>
      </c>
      <c r="MU56" s="94">
        <f t="shared" si="392"/>
        <v>87</v>
      </c>
      <c r="MV56" s="94">
        <f t="shared" si="392"/>
        <v>91</v>
      </c>
      <c r="MW56" s="94">
        <f t="shared" si="392"/>
        <v>77</v>
      </c>
      <c r="MX56" s="94">
        <f t="shared" si="392"/>
        <v>76</v>
      </c>
      <c r="MY56" s="94">
        <f t="shared" si="392"/>
        <v>71</v>
      </c>
      <c r="MZ56" s="94">
        <f t="shared" si="392"/>
        <v>62</v>
      </c>
      <c r="NA56" s="94">
        <f t="shared" si="392"/>
        <v>58</v>
      </c>
      <c r="NB56" s="94">
        <f t="shared" si="392"/>
        <v>53</v>
      </c>
      <c r="NC56" s="94">
        <f t="shared" si="392"/>
        <v>54</v>
      </c>
      <c r="ND56" s="94">
        <f t="shared" si="392"/>
        <v>53</v>
      </c>
      <c r="NE56" s="94">
        <f t="shared" si="392"/>
        <v>60</v>
      </c>
      <c r="NF56" s="94">
        <f t="shared" si="392"/>
        <v>63</v>
      </c>
      <c r="NG56" s="94">
        <f t="shared" si="392"/>
        <v>57</v>
      </c>
      <c r="NH56" s="94">
        <f t="shared" si="392"/>
        <v>48</v>
      </c>
      <c r="NI56" s="94">
        <f t="shared" si="392"/>
        <v>49</v>
      </c>
      <c r="NJ56" s="94">
        <f t="shared" si="392"/>
        <v>46</v>
      </c>
      <c r="NK56" s="94">
        <f t="shared" si="392"/>
        <v>48</v>
      </c>
      <c r="NL56" s="94">
        <f t="shared" si="392"/>
        <v>56</v>
      </c>
      <c r="NM56" s="94">
        <f t="shared" si="392"/>
        <v>48</v>
      </c>
      <c r="NN56" s="94">
        <f t="shared" si="392"/>
        <v>54</v>
      </c>
      <c r="NO56" s="94">
        <f t="shared" si="392"/>
        <v>54</v>
      </c>
      <c r="NP56" s="94">
        <f t="shared" si="392"/>
        <v>52</v>
      </c>
      <c r="NQ56" s="94">
        <f t="shared" si="392"/>
        <v>54</v>
      </c>
      <c r="NR56" s="94">
        <f t="shared" si="392"/>
        <v>53</v>
      </c>
      <c r="NS56" s="94">
        <f t="shared" si="392"/>
        <v>53</v>
      </c>
      <c r="NT56" s="94">
        <f t="shared" si="392"/>
        <v>62</v>
      </c>
      <c r="NU56" s="94">
        <f t="shared" si="392"/>
        <v>51</v>
      </c>
      <c r="NV56" s="94">
        <f t="shared" si="392"/>
        <v>45</v>
      </c>
      <c r="NW56" s="94">
        <f t="shared" si="392"/>
        <v>47</v>
      </c>
      <c r="NX56" s="94">
        <f t="shared" si="392"/>
        <v>48</v>
      </c>
      <c r="NY56" s="94">
        <f t="shared" ref="NY56:QJ56" si="393">NY11+NY16</f>
        <v>45</v>
      </c>
      <c r="NZ56" s="94">
        <f t="shared" si="393"/>
        <v>47</v>
      </c>
      <c r="OA56" s="94">
        <f t="shared" si="393"/>
        <v>46</v>
      </c>
      <c r="OB56" s="94">
        <f t="shared" si="393"/>
        <v>46</v>
      </c>
      <c r="OC56" s="94">
        <f t="shared" si="393"/>
        <v>44</v>
      </c>
      <c r="OD56" s="94">
        <f t="shared" si="393"/>
        <v>48</v>
      </c>
      <c r="OE56" s="94">
        <f t="shared" si="393"/>
        <v>54</v>
      </c>
      <c r="OF56" s="94">
        <f t="shared" si="393"/>
        <v>54</v>
      </c>
      <c r="OG56" s="94">
        <f t="shared" si="393"/>
        <v>56</v>
      </c>
      <c r="OH56" s="94">
        <f t="shared" si="393"/>
        <v>48</v>
      </c>
      <c r="OI56" s="94">
        <f t="shared" si="393"/>
        <v>45</v>
      </c>
      <c r="OJ56" s="94">
        <f t="shared" si="393"/>
        <v>57</v>
      </c>
      <c r="OK56" s="94">
        <f t="shared" si="393"/>
        <v>52</v>
      </c>
      <c r="OL56" s="94">
        <f t="shared" si="393"/>
        <v>57</v>
      </c>
      <c r="OM56" s="94">
        <f t="shared" si="393"/>
        <v>57</v>
      </c>
      <c r="ON56" s="94">
        <f t="shared" si="393"/>
        <v>62</v>
      </c>
      <c r="OO56" s="94">
        <f t="shared" si="393"/>
        <v>63</v>
      </c>
      <c r="OP56" s="94">
        <f t="shared" si="393"/>
        <v>66</v>
      </c>
      <c r="OQ56" s="94">
        <f t="shared" si="393"/>
        <v>71</v>
      </c>
      <c r="OR56" s="94">
        <f t="shared" si="393"/>
        <v>65</v>
      </c>
      <c r="OS56" s="94">
        <f t="shared" si="393"/>
        <v>69</v>
      </c>
      <c r="OT56" s="94">
        <f t="shared" si="393"/>
        <v>74</v>
      </c>
      <c r="OU56" s="94">
        <f t="shared" si="393"/>
        <v>73</v>
      </c>
      <c r="OV56" s="94">
        <f t="shared" si="393"/>
        <v>82</v>
      </c>
      <c r="OW56" s="94">
        <f t="shared" si="393"/>
        <v>82</v>
      </c>
      <c r="OX56" s="94">
        <f t="shared" si="393"/>
        <v>82</v>
      </c>
      <c r="OY56" s="94">
        <f t="shared" si="393"/>
        <v>82</v>
      </c>
      <c r="OZ56" s="94">
        <f t="shared" si="393"/>
        <v>87</v>
      </c>
      <c r="PA56" s="94">
        <f t="shared" si="393"/>
        <v>80</v>
      </c>
      <c r="PB56" s="94">
        <f t="shared" si="393"/>
        <v>85</v>
      </c>
      <c r="PC56" s="94">
        <f t="shared" si="393"/>
        <v>95</v>
      </c>
      <c r="PD56" s="94">
        <f t="shared" si="393"/>
        <v>93</v>
      </c>
      <c r="PE56" s="94">
        <f t="shared" si="393"/>
        <v>88</v>
      </c>
      <c r="PF56" s="94">
        <f t="shared" si="393"/>
        <v>86</v>
      </c>
      <c r="PG56" s="94">
        <f t="shared" si="393"/>
        <v>92</v>
      </c>
      <c r="PH56" s="94">
        <f t="shared" si="393"/>
        <v>88</v>
      </c>
      <c r="PI56" s="94">
        <f t="shared" si="393"/>
        <v>88</v>
      </c>
      <c r="PJ56" s="94">
        <f t="shared" si="393"/>
        <v>88</v>
      </c>
      <c r="PK56" s="94">
        <f t="shared" si="393"/>
        <v>85</v>
      </c>
      <c r="PL56" s="94">
        <f t="shared" si="393"/>
        <v>87</v>
      </c>
      <c r="PM56" s="94">
        <f t="shared" si="393"/>
        <v>83</v>
      </c>
      <c r="PN56" s="94">
        <f t="shared" si="393"/>
        <v>83</v>
      </c>
      <c r="PO56" s="94">
        <f t="shared" si="393"/>
        <v>94</v>
      </c>
      <c r="PP56" s="94">
        <f t="shared" si="393"/>
        <v>93</v>
      </c>
      <c r="PQ56" s="94">
        <f t="shared" si="393"/>
        <v>94</v>
      </c>
      <c r="PR56" s="94">
        <f t="shared" si="393"/>
        <v>96</v>
      </c>
      <c r="PS56" s="94">
        <f t="shared" si="393"/>
        <v>88</v>
      </c>
      <c r="PT56" s="94">
        <f t="shared" si="393"/>
        <v>87</v>
      </c>
      <c r="PU56" s="94">
        <f t="shared" si="393"/>
        <v>89</v>
      </c>
      <c r="PV56" s="94">
        <f t="shared" si="393"/>
        <v>89</v>
      </c>
      <c r="PW56" s="94">
        <f t="shared" si="393"/>
        <v>97</v>
      </c>
      <c r="PX56" s="94">
        <f t="shared" si="393"/>
        <v>93</v>
      </c>
      <c r="PY56" s="94">
        <f t="shared" si="393"/>
        <v>90</v>
      </c>
      <c r="PZ56" s="94">
        <f t="shared" si="393"/>
        <v>92</v>
      </c>
      <c r="QA56" s="94">
        <f t="shared" si="393"/>
        <v>91</v>
      </c>
      <c r="QB56" s="94">
        <f t="shared" si="393"/>
        <v>90</v>
      </c>
      <c r="QC56" s="94">
        <f t="shared" si="393"/>
        <v>86</v>
      </c>
      <c r="QD56" s="94">
        <f t="shared" si="393"/>
        <v>92</v>
      </c>
      <c r="QE56" s="94">
        <f t="shared" si="393"/>
        <v>86</v>
      </c>
      <c r="QF56" s="94">
        <f t="shared" si="393"/>
        <v>74</v>
      </c>
      <c r="QG56" s="94">
        <f t="shared" si="393"/>
        <v>86</v>
      </c>
      <c r="QH56" s="94">
        <f t="shared" si="393"/>
        <v>74</v>
      </c>
      <c r="QI56" s="94">
        <f t="shared" si="393"/>
        <v>75</v>
      </c>
      <c r="QJ56" s="94">
        <f t="shared" si="393"/>
        <v>75</v>
      </c>
      <c r="QK56" s="94">
        <f t="shared" ref="QK56:SV56" si="394">QK11+QK16</f>
        <v>71</v>
      </c>
      <c r="QL56" s="94">
        <f t="shared" si="394"/>
        <v>79</v>
      </c>
      <c r="QM56" s="94">
        <f t="shared" si="394"/>
        <v>81</v>
      </c>
      <c r="QN56" s="94">
        <f t="shared" si="394"/>
        <v>84</v>
      </c>
      <c r="QO56" s="94">
        <f t="shared" si="394"/>
        <v>82</v>
      </c>
      <c r="QP56" s="94">
        <f t="shared" si="394"/>
        <v>82</v>
      </c>
      <c r="QQ56" s="94">
        <f t="shared" si="394"/>
        <v>81</v>
      </c>
      <c r="QR56" s="94">
        <f t="shared" si="394"/>
        <v>85</v>
      </c>
      <c r="QS56" s="94">
        <f t="shared" si="394"/>
        <v>81</v>
      </c>
      <c r="QT56" s="94">
        <f t="shared" si="394"/>
        <v>77</v>
      </c>
      <c r="QU56" s="94">
        <f t="shared" si="394"/>
        <v>77</v>
      </c>
      <c r="QV56" s="94">
        <f t="shared" si="394"/>
        <v>81</v>
      </c>
      <c r="QW56" s="94">
        <f t="shared" si="394"/>
        <v>86</v>
      </c>
      <c r="QX56" s="94">
        <f t="shared" si="394"/>
        <v>77</v>
      </c>
      <c r="QY56" s="94">
        <f t="shared" si="394"/>
        <v>78</v>
      </c>
      <c r="QZ56" s="94">
        <f t="shared" si="394"/>
        <v>91</v>
      </c>
      <c r="RA56" s="94">
        <f t="shared" si="394"/>
        <v>88</v>
      </c>
      <c r="RB56" s="94">
        <f t="shared" si="394"/>
        <v>89</v>
      </c>
      <c r="RC56" s="94">
        <f t="shared" si="394"/>
        <v>86</v>
      </c>
      <c r="RD56" s="94">
        <f t="shared" si="394"/>
        <v>85</v>
      </c>
      <c r="RE56" s="94">
        <f t="shared" si="394"/>
        <v>78</v>
      </c>
      <c r="RF56" s="94">
        <f t="shared" si="394"/>
        <v>78</v>
      </c>
      <c r="RG56" s="94">
        <f t="shared" si="394"/>
        <v>77</v>
      </c>
      <c r="RH56" s="94">
        <f t="shared" si="394"/>
        <v>74</v>
      </c>
      <c r="RI56" s="94">
        <f t="shared" si="394"/>
        <v>79</v>
      </c>
      <c r="RJ56" s="94">
        <f t="shared" si="394"/>
        <v>82</v>
      </c>
      <c r="RK56" s="94">
        <f t="shared" si="394"/>
        <v>78</v>
      </c>
      <c r="RL56" s="94">
        <f t="shared" si="394"/>
        <v>77</v>
      </c>
      <c r="RM56" s="94">
        <f t="shared" si="394"/>
        <v>80</v>
      </c>
      <c r="RN56" s="94">
        <f t="shared" si="394"/>
        <v>77</v>
      </c>
      <c r="RO56" s="94">
        <f t="shared" si="394"/>
        <v>74</v>
      </c>
      <c r="RP56" s="94">
        <f t="shared" si="394"/>
        <v>80</v>
      </c>
      <c r="RQ56" s="94">
        <f t="shared" si="394"/>
        <v>79</v>
      </c>
      <c r="RR56" s="94">
        <f t="shared" si="394"/>
        <v>69</v>
      </c>
      <c r="RS56" s="94">
        <f t="shared" si="394"/>
        <v>75</v>
      </c>
      <c r="RT56" s="94">
        <f t="shared" si="394"/>
        <v>77</v>
      </c>
      <c r="RU56" s="94">
        <f t="shared" si="394"/>
        <v>72</v>
      </c>
      <c r="RV56" s="94">
        <f t="shared" si="394"/>
        <v>78</v>
      </c>
      <c r="RW56" s="94">
        <f t="shared" si="394"/>
        <v>75</v>
      </c>
      <c r="RX56" s="94">
        <f t="shared" si="394"/>
        <v>80</v>
      </c>
      <c r="RY56" s="94">
        <f t="shared" si="394"/>
        <v>80</v>
      </c>
      <c r="RZ56" s="94">
        <f t="shared" si="394"/>
        <v>81</v>
      </c>
      <c r="SA56" s="94">
        <f t="shared" si="394"/>
        <v>75</v>
      </c>
      <c r="SB56" s="94">
        <f t="shared" si="394"/>
        <v>80</v>
      </c>
      <c r="SC56" s="94">
        <f t="shared" si="394"/>
        <v>73</v>
      </c>
      <c r="SD56" s="94">
        <f t="shared" si="394"/>
        <v>70</v>
      </c>
      <c r="SE56" s="94">
        <f t="shared" si="394"/>
        <v>70</v>
      </c>
      <c r="SF56" s="94">
        <f t="shared" si="394"/>
        <v>68</v>
      </c>
      <c r="SG56" s="94">
        <f t="shared" si="394"/>
        <v>62</v>
      </c>
      <c r="SH56" s="94">
        <f t="shared" si="394"/>
        <v>63</v>
      </c>
      <c r="SI56" s="94">
        <f t="shared" si="394"/>
        <v>61</v>
      </c>
      <c r="SJ56" s="94">
        <f t="shared" si="394"/>
        <v>65</v>
      </c>
      <c r="SK56" s="94">
        <f t="shared" si="394"/>
        <v>60</v>
      </c>
      <c r="SL56" s="94">
        <f t="shared" si="394"/>
        <v>62</v>
      </c>
      <c r="SM56" s="94">
        <f t="shared" si="394"/>
        <v>60</v>
      </c>
      <c r="SN56" s="94">
        <f t="shared" si="394"/>
        <v>60</v>
      </c>
      <c r="SO56" s="94">
        <f t="shared" si="394"/>
        <v>58</v>
      </c>
      <c r="SP56" s="94">
        <f t="shared" si="394"/>
        <v>62</v>
      </c>
      <c r="SQ56" s="94">
        <f t="shared" si="394"/>
        <v>65</v>
      </c>
      <c r="SR56" s="94">
        <f t="shared" si="394"/>
        <v>68</v>
      </c>
      <c r="SS56" s="94">
        <f t="shared" si="394"/>
        <v>56</v>
      </c>
      <c r="ST56" s="94">
        <f t="shared" si="394"/>
        <v>63</v>
      </c>
      <c r="SU56" s="94">
        <f t="shared" si="394"/>
        <v>63</v>
      </c>
      <c r="SV56" s="94">
        <f t="shared" si="394"/>
        <v>64</v>
      </c>
      <c r="SW56" s="94">
        <f t="shared" ref="SW56:VH56" si="395">SW11+SW16</f>
        <v>69</v>
      </c>
      <c r="SX56" s="94">
        <f t="shared" si="395"/>
        <v>69</v>
      </c>
      <c r="SY56" s="94">
        <f t="shared" si="395"/>
        <v>74</v>
      </c>
      <c r="SZ56" s="94">
        <f t="shared" si="395"/>
        <v>69</v>
      </c>
      <c r="TA56" s="94">
        <f t="shared" si="395"/>
        <v>68</v>
      </c>
      <c r="TB56" s="94">
        <f t="shared" si="395"/>
        <v>69</v>
      </c>
      <c r="TC56" s="94">
        <f t="shared" si="395"/>
        <v>63</v>
      </c>
      <c r="TD56" s="94">
        <f t="shared" si="395"/>
        <v>69</v>
      </c>
      <c r="TE56" s="94">
        <f t="shared" si="395"/>
        <v>70</v>
      </c>
      <c r="TF56" s="94">
        <f t="shared" si="395"/>
        <v>66</v>
      </c>
      <c r="TG56" s="94">
        <f t="shared" si="395"/>
        <v>75</v>
      </c>
      <c r="TH56" s="94">
        <f t="shared" si="395"/>
        <v>71</v>
      </c>
      <c r="TI56" s="94">
        <f t="shared" si="395"/>
        <v>72</v>
      </c>
      <c r="TJ56" s="94">
        <f t="shared" si="395"/>
        <v>70</v>
      </c>
      <c r="TK56" s="94">
        <f t="shared" si="395"/>
        <v>69</v>
      </c>
      <c r="TL56" s="94">
        <f t="shared" si="395"/>
        <v>70</v>
      </c>
      <c r="TM56" s="94">
        <f t="shared" si="395"/>
        <v>69</v>
      </c>
      <c r="TN56" s="94">
        <f t="shared" si="395"/>
        <v>68</v>
      </c>
      <c r="TO56" s="94">
        <f t="shared" si="395"/>
        <v>67</v>
      </c>
      <c r="TP56" s="94">
        <f t="shared" si="395"/>
        <v>72</v>
      </c>
      <c r="TQ56" s="94">
        <f t="shared" si="395"/>
        <v>65</v>
      </c>
      <c r="TR56" s="94">
        <f t="shared" si="395"/>
        <v>68</v>
      </c>
      <c r="TS56" s="94">
        <f t="shared" si="395"/>
        <v>66</v>
      </c>
      <c r="TT56" s="94">
        <f t="shared" si="395"/>
        <v>66</v>
      </c>
      <c r="TU56" s="94">
        <f t="shared" si="395"/>
        <v>67</v>
      </c>
      <c r="TV56" s="94">
        <f t="shared" si="395"/>
        <v>71</v>
      </c>
      <c r="TW56" s="94">
        <f t="shared" si="395"/>
        <v>64</v>
      </c>
      <c r="TX56" s="94">
        <f t="shared" si="395"/>
        <v>71</v>
      </c>
      <c r="TY56" s="94">
        <f t="shared" si="395"/>
        <v>63</v>
      </c>
      <c r="TZ56" s="94">
        <f t="shared" si="395"/>
        <v>63</v>
      </c>
      <c r="UA56" s="94">
        <f t="shared" si="395"/>
        <v>60</v>
      </c>
      <c r="UB56" s="94">
        <f t="shared" si="395"/>
        <v>65</v>
      </c>
      <c r="UC56" s="94">
        <f t="shared" si="395"/>
        <v>66</v>
      </c>
      <c r="UD56" s="94">
        <f t="shared" si="395"/>
        <v>61</v>
      </c>
      <c r="UE56" s="94">
        <f t="shared" si="395"/>
        <v>64</v>
      </c>
      <c r="UF56" s="94">
        <f t="shared" si="395"/>
        <v>67</v>
      </c>
      <c r="UG56" s="94">
        <f t="shared" si="395"/>
        <v>62</v>
      </c>
      <c r="UH56" s="94">
        <f t="shared" si="395"/>
        <v>61</v>
      </c>
      <c r="UI56" s="94">
        <f t="shared" si="395"/>
        <v>66</v>
      </c>
      <c r="UJ56" s="94">
        <f t="shared" si="395"/>
        <v>68</v>
      </c>
      <c r="UK56" s="94">
        <f t="shared" si="395"/>
        <v>67</v>
      </c>
      <c r="UL56" s="94">
        <f t="shared" si="395"/>
        <v>72</v>
      </c>
      <c r="UM56" s="94">
        <f t="shared" si="395"/>
        <v>70</v>
      </c>
      <c r="UN56" s="94">
        <f t="shared" si="395"/>
        <v>66</v>
      </c>
      <c r="UO56" s="94">
        <f t="shared" si="395"/>
        <v>73</v>
      </c>
      <c r="UP56" s="94">
        <f t="shared" si="395"/>
        <v>68</v>
      </c>
      <c r="UQ56" s="94">
        <f t="shared" si="395"/>
        <v>67</v>
      </c>
      <c r="UR56" s="94">
        <f t="shared" si="395"/>
        <v>67</v>
      </c>
      <c r="US56" s="94">
        <f t="shared" si="395"/>
        <v>73</v>
      </c>
      <c r="UT56" s="94">
        <f t="shared" si="395"/>
        <v>71</v>
      </c>
      <c r="UU56" s="94">
        <f t="shared" si="395"/>
        <v>65</v>
      </c>
      <c r="UV56" s="94">
        <f t="shared" si="395"/>
        <v>70</v>
      </c>
      <c r="UW56" s="94">
        <f t="shared" si="395"/>
        <v>69</v>
      </c>
      <c r="UX56" s="94">
        <f t="shared" si="395"/>
        <v>66</v>
      </c>
      <c r="UY56" s="94">
        <f t="shared" si="395"/>
        <v>70</v>
      </c>
      <c r="UZ56" s="94">
        <f t="shared" si="395"/>
        <v>71</v>
      </c>
      <c r="VA56" s="94">
        <f t="shared" si="395"/>
        <v>72</v>
      </c>
      <c r="VB56" s="94">
        <f t="shared" si="395"/>
        <v>70</v>
      </c>
      <c r="VC56" s="94">
        <f t="shared" si="395"/>
        <v>74</v>
      </c>
      <c r="VD56" s="94">
        <f t="shared" si="395"/>
        <v>79</v>
      </c>
      <c r="VE56" s="94">
        <f t="shared" si="395"/>
        <v>72</v>
      </c>
      <c r="VF56" s="94">
        <f t="shared" si="395"/>
        <v>77</v>
      </c>
      <c r="VG56" s="94">
        <f t="shared" si="395"/>
        <v>74</v>
      </c>
      <c r="VH56" s="94">
        <f t="shared" si="395"/>
        <v>78</v>
      </c>
      <c r="VI56" s="94">
        <f t="shared" ref="VI56:XT56" si="396">VI11+VI16</f>
        <v>76</v>
      </c>
      <c r="VJ56" s="94">
        <f t="shared" si="396"/>
        <v>78</v>
      </c>
      <c r="VK56" s="94">
        <f t="shared" si="396"/>
        <v>75</v>
      </c>
      <c r="VL56" s="94">
        <f t="shared" si="396"/>
        <v>77</v>
      </c>
      <c r="VM56" s="94">
        <f t="shared" si="396"/>
        <v>77</v>
      </c>
      <c r="VN56" s="94">
        <f t="shared" si="396"/>
        <v>76</v>
      </c>
      <c r="VO56" s="94">
        <f t="shared" si="396"/>
        <v>75</v>
      </c>
      <c r="VP56" s="94">
        <f t="shared" si="396"/>
        <v>79</v>
      </c>
      <c r="VQ56" s="94">
        <f t="shared" si="396"/>
        <v>77</v>
      </c>
      <c r="VR56" s="94">
        <f t="shared" si="396"/>
        <v>80</v>
      </c>
      <c r="VS56" s="94">
        <f t="shared" si="396"/>
        <v>75</v>
      </c>
      <c r="VT56" s="94">
        <f t="shared" si="396"/>
        <v>62</v>
      </c>
      <c r="VU56" s="94">
        <f t="shared" si="396"/>
        <v>74</v>
      </c>
      <c r="VV56" s="94">
        <f t="shared" si="396"/>
        <v>69</v>
      </c>
      <c r="VW56" s="94">
        <f t="shared" si="396"/>
        <v>66</v>
      </c>
      <c r="VX56" s="94">
        <f t="shared" si="396"/>
        <v>68</v>
      </c>
      <c r="VY56" s="94">
        <f t="shared" si="396"/>
        <v>65</v>
      </c>
      <c r="VZ56" s="94">
        <f t="shared" si="396"/>
        <v>70</v>
      </c>
      <c r="WA56" s="94">
        <f t="shared" si="396"/>
        <v>64</v>
      </c>
      <c r="WB56" s="94">
        <f t="shared" si="396"/>
        <v>70</v>
      </c>
      <c r="WC56" s="94">
        <f t="shared" si="396"/>
        <v>67</v>
      </c>
      <c r="WD56" s="94">
        <f t="shared" si="396"/>
        <v>69</v>
      </c>
      <c r="WE56" s="94">
        <f t="shared" si="396"/>
        <v>72</v>
      </c>
      <c r="WF56" s="94">
        <f t="shared" si="396"/>
        <v>67</v>
      </c>
      <c r="WG56" s="94">
        <f t="shared" si="396"/>
        <v>70</v>
      </c>
      <c r="WH56" s="94">
        <f t="shared" si="396"/>
        <v>72</v>
      </c>
      <c r="WI56" s="94">
        <f t="shared" si="396"/>
        <v>76</v>
      </c>
      <c r="WJ56" s="94">
        <f t="shared" si="396"/>
        <v>75</v>
      </c>
      <c r="WK56" s="94">
        <f t="shared" si="396"/>
        <v>78</v>
      </c>
      <c r="WL56" s="94">
        <f t="shared" si="396"/>
        <v>85</v>
      </c>
      <c r="WM56" s="94">
        <f t="shared" si="396"/>
        <v>82</v>
      </c>
      <c r="WN56" s="94">
        <f t="shared" si="396"/>
        <v>78</v>
      </c>
      <c r="WO56" s="94">
        <f t="shared" si="396"/>
        <v>74</v>
      </c>
      <c r="WP56" s="94">
        <f t="shared" si="396"/>
        <v>82</v>
      </c>
      <c r="WQ56" s="94">
        <f t="shared" si="396"/>
        <v>82</v>
      </c>
      <c r="WR56" s="94">
        <f t="shared" si="396"/>
        <v>78</v>
      </c>
      <c r="WS56" s="94">
        <f t="shared" si="396"/>
        <v>74</v>
      </c>
      <c r="WT56" s="94">
        <f t="shared" si="396"/>
        <v>78</v>
      </c>
      <c r="WU56" s="94">
        <f t="shared" si="396"/>
        <v>80</v>
      </c>
      <c r="WV56" s="94">
        <f t="shared" si="396"/>
        <v>73</v>
      </c>
      <c r="WW56" s="94">
        <f t="shared" si="396"/>
        <v>75</v>
      </c>
      <c r="WX56" s="94">
        <f t="shared" si="396"/>
        <v>68</v>
      </c>
      <c r="WY56" s="94">
        <f t="shared" si="396"/>
        <v>69</v>
      </c>
      <c r="WZ56" s="94">
        <f t="shared" si="396"/>
        <v>73</v>
      </c>
      <c r="XA56" s="94">
        <f t="shared" si="396"/>
        <v>74</v>
      </c>
      <c r="XB56" s="94">
        <f t="shared" si="396"/>
        <v>71</v>
      </c>
      <c r="XC56" s="94">
        <f t="shared" si="396"/>
        <v>71</v>
      </c>
      <c r="XD56" s="94">
        <f t="shared" si="396"/>
        <v>72</v>
      </c>
      <c r="XE56" s="94">
        <f t="shared" si="396"/>
        <v>76</v>
      </c>
      <c r="XF56" s="94">
        <f t="shared" si="396"/>
        <v>71</v>
      </c>
      <c r="XG56" s="94">
        <f t="shared" si="396"/>
        <v>66</v>
      </c>
      <c r="XH56" s="94">
        <f t="shared" si="396"/>
        <v>65</v>
      </c>
      <c r="XI56" s="94">
        <f t="shared" si="396"/>
        <v>68</v>
      </c>
      <c r="XJ56" s="94">
        <f t="shared" si="396"/>
        <v>69</v>
      </c>
      <c r="XK56" s="94">
        <f t="shared" si="396"/>
        <v>71</v>
      </c>
      <c r="XL56" s="94">
        <f t="shared" si="396"/>
        <v>68</v>
      </c>
      <c r="XM56" s="94">
        <f t="shared" si="396"/>
        <v>68</v>
      </c>
      <c r="XN56" s="94">
        <f t="shared" si="396"/>
        <v>67</v>
      </c>
      <c r="XO56" s="94">
        <f t="shared" si="396"/>
        <v>72</v>
      </c>
      <c r="XP56" s="94">
        <f t="shared" si="396"/>
        <v>65</v>
      </c>
      <c r="XQ56" s="94">
        <f t="shared" si="396"/>
        <v>61</v>
      </c>
      <c r="XR56" s="94">
        <f t="shared" si="396"/>
        <v>57</v>
      </c>
      <c r="XS56" s="94">
        <f t="shared" si="396"/>
        <v>55</v>
      </c>
      <c r="XT56" s="94">
        <f t="shared" si="396"/>
        <v>53</v>
      </c>
      <c r="XU56" s="94">
        <f t="shared" ref="XU56:AAF56" si="397">XU11+XU16</f>
        <v>57</v>
      </c>
      <c r="XV56" s="94">
        <f t="shared" si="397"/>
        <v>55</v>
      </c>
      <c r="XW56" s="94">
        <f t="shared" si="397"/>
        <v>60</v>
      </c>
      <c r="XX56" s="94">
        <f t="shared" si="397"/>
        <v>57</v>
      </c>
      <c r="XY56" s="94">
        <f t="shared" si="397"/>
        <v>58</v>
      </c>
      <c r="XZ56" s="94">
        <f t="shared" si="397"/>
        <v>59</v>
      </c>
      <c r="YA56" s="94">
        <f t="shared" si="397"/>
        <v>62</v>
      </c>
      <c r="YB56" s="94">
        <f t="shared" si="397"/>
        <v>67</v>
      </c>
      <c r="YC56" s="94">
        <f t="shared" si="397"/>
        <v>69</v>
      </c>
      <c r="YD56" s="94">
        <f t="shared" si="397"/>
        <v>65</v>
      </c>
      <c r="YE56" s="94">
        <f t="shared" si="397"/>
        <v>60</v>
      </c>
      <c r="YF56" s="94">
        <f t="shared" si="397"/>
        <v>69</v>
      </c>
      <c r="YG56" s="94">
        <f t="shared" si="397"/>
        <v>67</v>
      </c>
      <c r="YH56" s="94">
        <f t="shared" si="397"/>
        <v>64</v>
      </c>
      <c r="YI56" s="94">
        <f t="shared" si="397"/>
        <v>66</v>
      </c>
      <c r="YJ56" s="94">
        <f t="shared" si="397"/>
        <v>64</v>
      </c>
      <c r="YK56" s="94">
        <f t="shared" si="397"/>
        <v>66</v>
      </c>
      <c r="YL56" s="94">
        <f t="shared" si="397"/>
        <v>69</v>
      </c>
      <c r="YM56" s="94">
        <f t="shared" si="397"/>
        <v>63</v>
      </c>
      <c r="YN56" s="94">
        <f t="shared" si="397"/>
        <v>69</v>
      </c>
      <c r="YO56" s="94">
        <f t="shared" si="397"/>
        <v>66</v>
      </c>
      <c r="YP56" s="94">
        <f t="shared" si="397"/>
        <v>73</v>
      </c>
      <c r="YQ56" s="94">
        <f t="shared" si="397"/>
        <v>70</v>
      </c>
      <c r="YR56" s="94">
        <f t="shared" si="397"/>
        <v>69</v>
      </c>
      <c r="YS56" s="94">
        <f t="shared" si="397"/>
        <v>66</v>
      </c>
      <c r="YT56" s="94">
        <f t="shared" si="397"/>
        <v>68</v>
      </c>
      <c r="YU56" s="94">
        <f t="shared" si="397"/>
        <v>69</v>
      </c>
      <c r="YV56" s="94">
        <f t="shared" si="397"/>
        <v>64</v>
      </c>
      <c r="YW56" s="94">
        <f t="shared" si="397"/>
        <v>64</v>
      </c>
      <c r="YX56" s="94">
        <f t="shared" si="397"/>
        <v>63.099999999999994</v>
      </c>
      <c r="YY56" s="94">
        <f t="shared" si="397"/>
        <v>63.599999999999994</v>
      </c>
      <c r="YZ56" s="94">
        <f t="shared" si="397"/>
        <v>70.3</v>
      </c>
      <c r="ZA56" s="94">
        <f t="shared" si="397"/>
        <v>65.5</v>
      </c>
      <c r="ZB56" s="94">
        <f t="shared" si="397"/>
        <v>65.8</v>
      </c>
      <c r="ZC56" s="94">
        <f t="shared" si="397"/>
        <v>66.099999999999994</v>
      </c>
      <c r="ZD56" s="94">
        <f t="shared" si="397"/>
        <v>62.699999999999996</v>
      </c>
      <c r="ZE56" s="94">
        <f t="shared" si="397"/>
        <v>64.400000000000006</v>
      </c>
      <c r="ZF56" s="94">
        <f t="shared" si="397"/>
        <v>67.7</v>
      </c>
      <c r="ZG56" s="94">
        <f t="shared" si="397"/>
        <v>65.5</v>
      </c>
      <c r="ZH56" s="94">
        <f t="shared" si="397"/>
        <v>65.5</v>
      </c>
      <c r="ZI56" s="94">
        <f t="shared" si="397"/>
        <v>68.8</v>
      </c>
      <c r="ZJ56" s="94">
        <f t="shared" si="397"/>
        <v>63.9</v>
      </c>
      <c r="ZK56" s="94">
        <f t="shared" si="397"/>
        <v>62.5</v>
      </c>
      <c r="ZL56" s="94">
        <f t="shared" si="397"/>
        <v>62.7</v>
      </c>
      <c r="ZM56" s="94">
        <f t="shared" si="397"/>
        <v>61.6</v>
      </c>
      <c r="ZN56" s="94">
        <f t="shared" si="397"/>
        <v>63.7</v>
      </c>
      <c r="ZO56" s="94">
        <f t="shared" si="397"/>
        <v>60.599999999999994</v>
      </c>
      <c r="ZP56" s="94">
        <f t="shared" si="397"/>
        <v>65.8</v>
      </c>
      <c r="ZQ56" s="94">
        <f t="shared" si="397"/>
        <v>67.3</v>
      </c>
      <c r="ZR56" s="94">
        <f t="shared" si="397"/>
        <v>66.599999999999994</v>
      </c>
      <c r="ZS56" s="94">
        <f t="shared" si="397"/>
        <v>66.099999999999994</v>
      </c>
      <c r="ZT56" s="94">
        <f t="shared" si="397"/>
        <v>62.599999999999994</v>
      </c>
      <c r="ZU56" s="94">
        <f t="shared" si="397"/>
        <v>69.400000000000006</v>
      </c>
      <c r="ZV56" s="94">
        <f t="shared" si="397"/>
        <v>64.599999999999994</v>
      </c>
      <c r="ZW56" s="94">
        <f t="shared" si="397"/>
        <v>69</v>
      </c>
      <c r="ZX56" s="94">
        <f t="shared" si="397"/>
        <v>62.3</v>
      </c>
      <c r="ZY56" s="94">
        <f t="shared" si="397"/>
        <v>58.5</v>
      </c>
      <c r="ZZ56" s="94">
        <f t="shared" si="397"/>
        <v>63.8</v>
      </c>
      <c r="AAA56" s="94">
        <f t="shared" si="397"/>
        <v>65.3</v>
      </c>
      <c r="AAB56" s="94">
        <f t="shared" si="397"/>
        <v>64.400000000000006</v>
      </c>
      <c r="AAC56" s="94">
        <f t="shared" si="397"/>
        <v>67.2</v>
      </c>
      <c r="AAD56" s="94">
        <f t="shared" si="397"/>
        <v>62.5</v>
      </c>
      <c r="AAE56" s="94">
        <f t="shared" si="397"/>
        <v>62.800000000000004</v>
      </c>
      <c r="AAF56" s="94">
        <f t="shared" si="397"/>
        <v>64.900000000000006</v>
      </c>
      <c r="AAG56" s="94">
        <f t="shared" ref="AAG56:ACR56" si="398">AAG11+AAG16</f>
        <v>58.7</v>
      </c>
      <c r="AAH56" s="94">
        <f t="shared" si="398"/>
        <v>55.9</v>
      </c>
      <c r="AAI56" s="94">
        <f t="shared" si="398"/>
        <v>68.3</v>
      </c>
      <c r="AAJ56" s="94">
        <f t="shared" si="398"/>
        <v>63.699999999999996</v>
      </c>
      <c r="AAK56" s="94">
        <f t="shared" si="398"/>
        <v>65.5</v>
      </c>
      <c r="AAL56" s="94">
        <f t="shared" si="398"/>
        <v>69.900000000000006</v>
      </c>
      <c r="AAM56" s="94">
        <f t="shared" si="398"/>
        <v>67.3</v>
      </c>
      <c r="AAN56" s="94">
        <f t="shared" si="398"/>
        <v>66.7</v>
      </c>
      <c r="AAO56" s="94">
        <f t="shared" si="398"/>
        <v>71</v>
      </c>
      <c r="AAP56" s="94">
        <f t="shared" si="398"/>
        <v>70.599999999999994</v>
      </c>
      <c r="AAQ56" s="94">
        <f t="shared" si="398"/>
        <v>71.7</v>
      </c>
      <c r="AAR56" s="94">
        <f t="shared" si="398"/>
        <v>66</v>
      </c>
      <c r="AAS56" s="94">
        <f t="shared" si="398"/>
        <v>66.599999999999994</v>
      </c>
      <c r="AAT56" s="94">
        <f t="shared" si="398"/>
        <v>73.400000000000006</v>
      </c>
      <c r="AAU56" s="94">
        <f t="shared" si="398"/>
        <v>68.400000000000006</v>
      </c>
      <c r="AAV56" s="94">
        <f t="shared" si="398"/>
        <v>65.900000000000006</v>
      </c>
      <c r="AAW56" s="94">
        <f t="shared" si="398"/>
        <v>66.2</v>
      </c>
      <c r="AAX56" s="94">
        <f t="shared" si="398"/>
        <v>69.300000000000011</v>
      </c>
      <c r="AAY56" s="94">
        <f t="shared" si="398"/>
        <v>66.599999999999994</v>
      </c>
      <c r="AAZ56" s="94">
        <f t="shared" si="398"/>
        <v>65.900000000000006</v>
      </c>
      <c r="ABA56" s="94">
        <f t="shared" si="398"/>
        <v>65.099999999999994</v>
      </c>
      <c r="ABB56" s="94">
        <f t="shared" si="398"/>
        <v>65.2</v>
      </c>
      <c r="ABC56" s="94">
        <f t="shared" si="398"/>
        <v>68.3</v>
      </c>
      <c r="ABD56" s="94">
        <f t="shared" si="398"/>
        <v>64.3</v>
      </c>
      <c r="ABE56" s="94">
        <f t="shared" si="398"/>
        <v>69</v>
      </c>
      <c r="ABF56" s="94">
        <f t="shared" si="398"/>
        <v>74.5</v>
      </c>
      <c r="ABG56" s="94">
        <f t="shared" si="398"/>
        <v>71.099999999999994</v>
      </c>
      <c r="ABH56" s="94">
        <f t="shared" si="398"/>
        <v>66.400000000000006</v>
      </c>
      <c r="ABI56" s="94">
        <f t="shared" si="398"/>
        <v>66.400000000000006</v>
      </c>
      <c r="ABJ56" s="94">
        <f t="shared" si="398"/>
        <v>69.099999999999994</v>
      </c>
      <c r="ABK56" s="94">
        <f t="shared" si="398"/>
        <v>70.7</v>
      </c>
      <c r="ABL56" s="94">
        <f t="shared" si="398"/>
        <v>65.5</v>
      </c>
      <c r="ABM56" s="94">
        <f t="shared" si="398"/>
        <v>68.400000000000006</v>
      </c>
      <c r="ABN56" s="94">
        <f t="shared" si="398"/>
        <v>66</v>
      </c>
      <c r="ABO56" s="94">
        <f t="shared" si="398"/>
        <v>67.3</v>
      </c>
      <c r="ABP56" s="94">
        <f t="shared" si="398"/>
        <v>71.2</v>
      </c>
      <c r="ABQ56" s="94">
        <f t="shared" si="398"/>
        <v>62</v>
      </c>
      <c r="ABR56" s="94">
        <f t="shared" si="398"/>
        <v>68.3</v>
      </c>
      <c r="ABS56" s="94">
        <f t="shared" si="398"/>
        <v>66.3</v>
      </c>
      <c r="ABT56" s="94">
        <f t="shared" si="398"/>
        <v>69.5</v>
      </c>
      <c r="ABU56" s="94">
        <f t="shared" si="398"/>
        <v>69.099999999999994</v>
      </c>
      <c r="ABV56" s="94">
        <f t="shared" si="398"/>
        <v>65.400000000000006</v>
      </c>
      <c r="ABW56" s="94">
        <f t="shared" si="398"/>
        <v>70.900000000000006</v>
      </c>
      <c r="ABX56" s="94">
        <f t="shared" si="398"/>
        <v>69.400000000000006</v>
      </c>
      <c r="ABY56" s="94">
        <f t="shared" si="398"/>
        <v>68.5</v>
      </c>
      <c r="ABZ56" s="94">
        <f t="shared" si="398"/>
        <v>72.400000000000006</v>
      </c>
      <c r="ACA56" s="94">
        <f t="shared" si="398"/>
        <v>66</v>
      </c>
      <c r="ACB56" s="94">
        <f t="shared" si="398"/>
        <v>70.3</v>
      </c>
      <c r="ACC56" s="94">
        <f t="shared" si="398"/>
        <v>77.099999999999994</v>
      </c>
      <c r="ACD56" s="94">
        <f t="shared" si="398"/>
        <v>75.5</v>
      </c>
      <c r="ACE56" s="94">
        <f t="shared" si="398"/>
        <v>69.3</v>
      </c>
      <c r="ACF56" s="94">
        <f t="shared" si="398"/>
        <v>71.099999999999994</v>
      </c>
      <c r="ACG56" s="94">
        <f t="shared" si="398"/>
        <v>69.099999999999994</v>
      </c>
      <c r="ACH56" s="94">
        <f t="shared" si="398"/>
        <v>74</v>
      </c>
      <c r="ACI56" s="94">
        <f t="shared" si="398"/>
        <v>70.800000000000011</v>
      </c>
      <c r="ACJ56" s="94">
        <f t="shared" si="398"/>
        <v>73</v>
      </c>
      <c r="ACK56" s="94">
        <f t="shared" si="398"/>
        <v>73.099999999999994</v>
      </c>
      <c r="ACL56" s="94">
        <f t="shared" si="398"/>
        <v>65.300000000000011</v>
      </c>
      <c r="ACM56" s="94">
        <f t="shared" si="398"/>
        <v>66.900000000000006</v>
      </c>
      <c r="ACN56" s="94">
        <f t="shared" si="398"/>
        <v>72.5</v>
      </c>
      <c r="ACO56" s="94">
        <f t="shared" si="398"/>
        <v>74.7</v>
      </c>
      <c r="ACP56" s="94">
        <f t="shared" si="398"/>
        <v>69.599999999999994</v>
      </c>
      <c r="ACQ56" s="94">
        <f t="shared" si="398"/>
        <v>69.099999999999994</v>
      </c>
      <c r="ACR56" s="94">
        <f t="shared" si="398"/>
        <v>73.3</v>
      </c>
      <c r="ACS56" s="94">
        <f t="shared" ref="ACS56:AFD56" si="399">ACS11+ACS16</f>
        <v>67.3</v>
      </c>
      <c r="ACT56" s="94">
        <f t="shared" si="399"/>
        <v>75.900000000000006</v>
      </c>
      <c r="ACU56" s="94">
        <f t="shared" si="399"/>
        <v>75.2</v>
      </c>
      <c r="ACV56" s="94">
        <f t="shared" si="399"/>
        <v>70.5</v>
      </c>
      <c r="ACW56" s="94">
        <f t="shared" si="399"/>
        <v>73.599999999999994</v>
      </c>
      <c r="ACX56" s="94">
        <f t="shared" si="399"/>
        <v>71.699999999999989</v>
      </c>
      <c r="ACY56" s="94">
        <f t="shared" si="399"/>
        <v>71.430000000000007</v>
      </c>
      <c r="ACZ56" s="94">
        <f t="shared" si="399"/>
        <v>72.099999999999994</v>
      </c>
      <c r="ADA56" s="94">
        <f t="shared" si="399"/>
        <v>76.800000000000011</v>
      </c>
      <c r="ADB56" s="94">
        <f t="shared" si="399"/>
        <v>75.300000000000011</v>
      </c>
      <c r="ADC56" s="94">
        <f t="shared" si="399"/>
        <v>68.900000000000006</v>
      </c>
      <c r="ADD56" s="94">
        <f t="shared" si="399"/>
        <v>68.099999999999994</v>
      </c>
      <c r="ADE56" s="94">
        <f t="shared" si="399"/>
        <v>73</v>
      </c>
      <c r="ADF56" s="94">
        <f t="shared" si="399"/>
        <v>67.300000000000011</v>
      </c>
      <c r="ADG56" s="94">
        <f t="shared" si="399"/>
        <v>70.099999999999994</v>
      </c>
      <c r="ADH56" s="94">
        <f t="shared" si="399"/>
        <v>71</v>
      </c>
      <c r="ADI56" s="94">
        <f t="shared" si="399"/>
        <v>68.400000000000006</v>
      </c>
      <c r="ADJ56" s="94">
        <f t="shared" si="399"/>
        <v>64.900000000000006</v>
      </c>
      <c r="ADK56" s="94">
        <f t="shared" si="399"/>
        <v>67.900000000000006</v>
      </c>
      <c r="ADL56" s="94">
        <f t="shared" si="399"/>
        <v>63.199999999999996</v>
      </c>
      <c r="ADM56" s="94">
        <f t="shared" si="399"/>
        <v>67.5</v>
      </c>
      <c r="ADN56" s="94">
        <f t="shared" si="399"/>
        <v>66.3</v>
      </c>
      <c r="ADO56" s="94">
        <f t="shared" si="399"/>
        <v>66</v>
      </c>
      <c r="ADP56" s="94">
        <f t="shared" si="399"/>
        <v>69.099999999999994</v>
      </c>
      <c r="ADQ56" s="94">
        <f t="shared" si="399"/>
        <v>68.7</v>
      </c>
      <c r="ADR56" s="94">
        <f t="shared" si="399"/>
        <v>69.900000000000006</v>
      </c>
      <c r="ADS56" s="94">
        <f t="shared" si="399"/>
        <v>75.5</v>
      </c>
      <c r="ADT56" s="94">
        <f t="shared" si="399"/>
        <v>71.7</v>
      </c>
      <c r="ADU56" s="94">
        <f t="shared" si="399"/>
        <v>69.5</v>
      </c>
      <c r="ADV56" s="94">
        <f t="shared" si="399"/>
        <v>75.099999999999994</v>
      </c>
      <c r="ADW56" s="94">
        <f t="shared" si="399"/>
        <v>79.8</v>
      </c>
      <c r="ADX56" s="94">
        <f t="shared" si="399"/>
        <v>71.7</v>
      </c>
      <c r="ADY56" s="94">
        <f t="shared" si="399"/>
        <v>70.900000000000006</v>
      </c>
      <c r="ADZ56" s="94">
        <f t="shared" si="399"/>
        <v>65.8</v>
      </c>
      <c r="AEA56" s="94">
        <f t="shared" si="399"/>
        <v>71.900000000000006</v>
      </c>
      <c r="AEB56" s="94">
        <f t="shared" si="399"/>
        <v>71.3</v>
      </c>
      <c r="AEC56" s="94">
        <f t="shared" si="399"/>
        <v>70.900000000000006</v>
      </c>
      <c r="AED56" s="94">
        <f t="shared" si="399"/>
        <v>73.599999999999994</v>
      </c>
      <c r="AEE56" s="94">
        <f t="shared" si="399"/>
        <v>73.400000000000006</v>
      </c>
      <c r="AEF56" s="94">
        <f t="shared" si="399"/>
        <v>73.5</v>
      </c>
      <c r="AEG56" s="94">
        <f t="shared" si="399"/>
        <v>71</v>
      </c>
      <c r="AEH56" s="94">
        <f t="shared" si="399"/>
        <v>72.7</v>
      </c>
      <c r="AEI56" s="94">
        <f t="shared" si="399"/>
        <v>74.8</v>
      </c>
      <c r="AEJ56" s="94">
        <f t="shared" si="399"/>
        <v>70.5</v>
      </c>
      <c r="AEK56" s="94">
        <f t="shared" si="399"/>
        <v>69</v>
      </c>
      <c r="AEL56" s="94">
        <f t="shared" si="399"/>
        <v>71.2</v>
      </c>
      <c r="AEM56" s="94">
        <f t="shared" si="399"/>
        <v>75.099999999999994</v>
      </c>
      <c r="AEN56" s="94">
        <f t="shared" si="399"/>
        <v>76.099999999999994</v>
      </c>
      <c r="AEO56" s="94">
        <f t="shared" si="399"/>
        <v>75.5</v>
      </c>
      <c r="AEP56" s="94">
        <f t="shared" si="399"/>
        <v>72.300000000000011</v>
      </c>
      <c r="AEQ56" s="94">
        <f t="shared" si="399"/>
        <v>73.699999999999989</v>
      </c>
      <c r="AER56" s="94">
        <f t="shared" si="399"/>
        <v>81.099999999999994</v>
      </c>
      <c r="AES56" s="94">
        <f t="shared" si="399"/>
        <v>81</v>
      </c>
      <c r="AET56" s="94">
        <f t="shared" si="399"/>
        <v>81.900000000000006</v>
      </c>
      <c r="AEU56" s="94">
        <f t="shared" si="399"/>
        <v>81.599999999999994</v>
      </c>
      <c r="AEV56" s="94">
        <f t="shared" si="399"/>
        <v>83.5</v>
      </c>
      <c r="AEW56" s="94">
        <f t="shared" si="399"/>
        <v>77.900000000000006</v>
      </c>
      <c r="AEX56" s="94">
        <f t="shared" si="399"/>
        <v>76.099999999999994</v>
      </c>
      <c r="AEY56" s="94">
        <f t="shared" si="399"/>
        <v>74</v>
      </c>
      <c r="AEZ56" s="94">
        <f t="shared" si="399"/>
        <v>76.300000000000011</v>
      </c>
      <c r="AFA56" s="94">
        <f t="shared" si="399"/>
        <v>74.099999999999994</v>
      </c>
      <c r="AFB56" s="94">
        <f t="shared" si="399"/>
        <v>77.900000000000006</v>
      </c>
      <c r="AFC56" s="94">
        <f t="shared" si="399"/>
        <v>76.599999999999994</v>
      </c>
      <c r="AFD56" s="94">
        <f t="shared" si="399"/>
        <v>72.800000000000011</v>
      </c>
      <c r="AFE56" s="94">
        <f t="shared" ref="AFE56:AHP56" si="400">AFE11+AFE16</f>
        <v>71.599999999999994</v>
      </c>
      <c r="AFF56" s="94">
        <f t="shared" si="400"/>
        <v>75.699999999999989</v>
      </c>
      <c r="AFG56" s="94">
        <f t="shared" si="400"/>
        <v>79.5</v>
      </c>
      <c r="AFH56" s="94">
        <f t="shared" si="400"/>
        <v>80.5</v>
      </c>
      <c r="AFI56" s="94">
        <f t="shared" si="400"/>
        <v>77.5</v>
      </c>
      <c r="AFJ56" s="94">
        <f t="shared" si="400"/>
        <v>80.099999999999994</v>
      </c>
      <c r="AFK56" s="94">
        <f t="shared" si="400"/>
        <v>80.900000000000006</v>
      </c>
      <c r="AFL56" s="94">
        <f t="shared" si="400"/>
        <v>73.5</v>
      </c>
      <c r="AFM56" s="94">
        <f t="shared" si="400"/>
        <v>77</v>
      </c>
      <c r="AFN56" s="94">
        <f t="shared" si="400"/>
        <v>81.599999999999994</v>
      </c>
      <c r="AFO56" s="94">
        <f t="shared" si="400"/>
        <v>84.699999999999989</v>
      </c>
      <c r="AFP56" s="94">
        <f t="shared" si="400"/>
        <v>76.900000000000006</v>
      </c>
      <c r="AFQ56" s="94">
        <f t="shared" si="400"/>
        <v>75.300000000000011</v>
      </c>
      <c r="AFR56" s="94">
        <f t="shared" si="400"/>
        <v>78.3</v>
      </c>
      <c r="AFS56" s="94">
        <f t="shared" si="400"/>
        <v>80.599999999999994</v>
      </c>
      <c r="AFT56" s="94">
        <f t="shared" si="400"/>
        <v>76.300000000000011</v>
      </c>
      <c r="AFU56" s="94">
        <f t="shared" si="400"/>
        <v>78.5</v>
      </c>
      <c r="AFV56" s="94">
        <f t="shared" si="400"/>
        <v>78.400000000000006</v>
      </c>
      <c r="AFW56" s="94">
        <f t="shared" si="400"/>
        <v>80</v>
      </c>
      <c r="AFX56" s="94">
        <f t="shared" si="400"/>
        <v>73.900000000000006</v>
      </c>
      <c r="AFY56" s="94">
        <f t="shared" si="400"/>
        <v>77.900000000000006</v>
      </c>
      <c r="AFZ56" s="94">
        <f t="shared" si="400"/>
        <v>75.2</v>
      </c>
      <c r="AGA56" s="94">
        <f t="shared" si="400"/>
        <v>77.300000000000011</v>
      </c>
      <c r="AGB56" s="94">
        <f t="shared" si="400"/>
        <v>77.800000000000011</v>
      </c>
      <c r="AGC56" s="94">
        <f t="shared" si="400"/>
        <v>75.400000000000006</v>
      </c>
      <c r="AGD56" s="94">
        <f t="shared" si="400"/>
        <v>77.400000000000006</v>
      </c>
      <c r="AGE56" s="94">
        <f t="shared" si="400"/>
        <v>78.3</v>
      </c>
      <c r="AGF56" s="94">
        <f t="shared" si="400"/>
        <v>78.5</v>
      </c>
      <c r="AGG56" s="94">
        <f t="shared" si="400"/>
        <v>71.5</v>
      </c>
      <c r="AGH56" s="94">
        <f t="shared" si="400"/>
        <v>75.599999999999994</v>
      </c>
      <c r="AGI56" s="94">
        <f t="shared" si="400"/>
        <v>75.3</v>
      </c>
      <c r="AGJ56" s="94">
        <f t="shared" si="400"/>
        <v>78.800000000000011</v>
      </c>
      <c r="AGK56" s="94">
        <f t="shared" si="400"/>
        <v>77.5</v>
      </c>
      <c r="AGL56" s="94">
        <f t="shared" si="400"/>
        <v>75.5</v>
      </c>
      <c r="AGM56" s="94">
        <f t="shared" si="400"/>
        <v>75.400000000000006</v>
      </c>
      <c r="AGN56" s="94">
        <f t="shared" si="400"/>
        <v>72.5</v>
      </c>
      <c r="AGO56" s="94">
        <f t="shared" si="400"/>
        <v>75.900000000000006</v>
      </c>
      <c r="AGP56" s="94">
        <f t="shared" si="400"/>
        <v>75.099999999999994</v>
      </c>
      <c r="AGQ56" s="94">
        <f t="shared" si="400"/>
        <v>74.599999999999994</v>
      </c>
      <c r="AGR56" s="94">
        <f t="shared" si="400"/>
        <v>75.3</v>
      </c>
      <c r="AGS56" s="94">
        <f t="shared" si="400"/>
        <v>75.300000000000011</v>
      </c>
      <c r="AGT56" s="94">
        <f t="shared" si="400"/>
        <v>78.099999999999994</v>
      </c>
      <c r="AGU56" s="94">
        <f t="shared" si="400"/>
        <v>72.099999999999994</v>
      </c>
      <c r="AGV56" s="94">
        <f t="shared" si="400"/>
        <v>75.2</v>
      </c>
      <c r="AGW56" s="94">
        <f t="shared" si="400"/>
        <v>69.8</v>
      </c>
      <c r="AGX56" s="94">
        <f t="shared" si="400"/>
        <v>76.400000000000006</v>
      </c>
      <c r="AGY56" s="94">
        <f t="shared" si="400"/>
        <v>69.5</v>
      </c>
      <c r="AGZ56" s="94">
        <f t="shared" si="400"/>
        <v>67.900000000000006</v>
      </c>
      <c r="AHA56" s="94">
        <f t="shared" si="400"/>
        <v>66.900000000000006</v>
      </c>
      <c r="AHB56" s="94">
        <f t="shared" si="400"/>
        <v>71.7</v>
      </c>
      <c r="AHC56" s="94">
        <f t="shared" si="400"/>
        <v>72.3</v>
      </c>
      <c r="AHD56" s="94">
        <f t="shared" si="400"/>
        <v>72.900000000000006</v>
      </c>
      <c r="AHE56" s="94">
        <f t="shared" si="400"/>
        <v>78.400000000000006</v>
      </c>
      <c r="AHF56" s="94">
        <f t="shared" si="400"/>
        <v>75.5</v>
      </c>
      <c r="AHG56" s="94">
        <f t="shared" si="400"/>
        <v>76.3</v>
      </c>
      <c r="AHH56" s="94">
        <f t="shared" si="400"/>
        <v>70.5</v>
      </c>
      <c r="AHI56" s="94">
        <f t="shared" si="400"/>
        <v>75.800000000000011</v>
      </c>
      <c r="AHJ56" s="94">
        <f t="shared" si="400"/>
        <v>78.599999999999994</v>
      </c>
      <c r="AHK56" s="94">
        <f t="shared" si="400"/>
        <v>78</v>
      </c>
      <c r="AHL56" s="94">
        <f t="shared" si="400"/>
        <v>73.5</v>
      </c>
      <c r="AHM56" s="94">
        <f t="shared" si="400"/>
        <v>70.8</v>
      </c>
      <c r="AHN56" s="94">
        <f t="shared" si="400"/>
        <v>69.400000000000006</v>
      </c>
      <c r="AHO56" s="94">
        <f t="shared" si="400"/>
        <v>75.099999999999994</v>
      </c>
      <c r="AHP56" s="94">
        <f t="shared" si="400"/>
        <v>75.900000000000006</v>
      </c>
      <c r="AHQ56" s="94">
        <f t="shared" ref="AHQ56:AKB56" si="401">AHQ11+AHQ16</f>
        <v>72.599999999999994</v>
      </c>
      <c r="AHR56" s="94">
        <f t="shared" si="401"/>
        <v>77.3</v>
      </c>
      <c r="AHS56" s="94">
        <f t="shared" si="401"/>
        <v>79.5</v>
      </c>
      <c r="AHT56" s="94">
        <f t="shared" si="401"/>
        <v>75.300000000000011</v>
      </c>
      <c r="AHU56" s="94">
        <f t="shared" si="401"/>
        <v>71.599999999999994</v>
      </c>
      <c r="AHV56" s="94">
        <f t="shared" si="401"/>
        <v>73.7</v>
      </c>
      <c r="AHW56" s="94">
        <f t="shared" si="401"/>
        <v>68</v>
      </c>
      <c r="AHX56" s="94">
        <f t="shared" si="401"/>
        <v>68.3</v>
      </c>
      <c r="AHY56" s="94">
        <f t="shared" si="401"/>
        <v>72.8</v>
      </c>
      <c r="AHZ56" s="94">
        <f t="shared" si="401"/>
        <v>66.099999999999994</v>
      </c>
      <c r="AIA56" s="94">
        <f t="shared" si="401"/>
        <v>70.599999999999994</v>
      </c>
      <c r="AIB56" s="94">
        <f t="shared" si="401"/>
        <v>75.400000000000006</v>
      </c>
      <c r="AIC56" s="94">
        <f t="shared" si="401"/>
        <v>69.400000000000006</v>
      </c>
      <c r="AID56" s="94">
        <f t="shared" si="401"/>
        <v>70</v>
      </c>
      <c r="AIE56" s="94">
        <f t="shared" si="401"/>
        <v>69.7</v>
      </c>
      <c r="AIF56" s="94">
        <f t="shared" si="401"/>
        <v>68.400000000000006</v>
      </c>
      <c r="AIG56" s="94">
        <f t="shared" si="401"/>
        <v>70.400000000000006</v>
      </c>
      <c r="AIH56" s="94">
        <f t="shared" si="401"/>
        <v>67.7</v>
      </c>
      <c r="AII56" s="94">
        <f t="shared" si="401"/>
        <v>66.900000000000006</v>
      </c>
      <c r="AIJ56" s="94">
        <f t="shared" si="401"/>
        <v>64.599999999999994</v>
      </c>
      <c r="AIK56" s="94">
        <f t="shared" si="401"/>
        <v>65.400000000000006</v>
      </c>
      <c r="AIL56" s="94">
        <f t="shared" si="401"/>
        <v>63.8</v>
      </c>
      <c r="AIM56" s="94">
        <f t="shared" si="401"/>
        <v>68.400000000000006</v>
      </c>
      <c r="AIN56" s="94">
        <f t="shared" si="401"/>
        <v>63.3</v>
      </c>
      <c r="AIO56" s="94">
        <f t="shared" si="401"/>
        <v>63.5</v>
      </c>
      <c r="AIP56" s="94">
        <f t="shared" si="401"/>
        <v>63.8</v>
      </c>
      <c r="AIQ56" s="94">
        <f t="shared" si="401"/>
        <v>64.099999999999994</v>
      </c>
      <c r="AIR56" s="94">
        <f t="shared" si="401"/>
        <v>63.9</v>
      </c>
      <c r="AIS56" s="94">
        <f t="shared" si="401"/>
        <v>67.2</v>
      </c>
      <c r="AIT56" s="94">
        <f t="shared" si="401"/>
        <v>69.3</v>
      </c>
      <c r="AIU56" s="94">
        <f t="shared" si="401"/>
        <v>62.5</v>
      </c>
      <c r="AIV56" s="94">
        <f t="shared" si="401"/>
        <v>62.099999999999994</v>
      </c>
      <c r="AIW56" s="94">
        <f t="shared" si="401"/>
        <v>57</v>
      </c>
      <c r="AIX56" s="94">
        <f t="shared" si="401"/>
        <v>57.1</v>
      </c>
      <c r="AIY56" s="94">
        <f t="shared" si="401"/>
        <v>28.9</v>
      </c>
      <c r="AIZ56" s="94">
        <f t="shared" si="401"/>
        <v>24.8</v>
      </c>
      <c r="AJA56" s="94">
        <f t="shared" si="401"/>
        <v>29.2</v>
      </c>
      <c r="AJB56" s="94">
        <f t="shared" si="401"/>
        <v>37</v>
      </c>
      <c r="AJC56" s="94">
        <f t="shared" si="401"/>
        <v>40.9</v>
      </c>
      <c r="AJD56" s="94">
        <f t="shared" si="401"/>
        <v>36.4</v>
      </c>
      <c r="AJE56" s="94">
        <f t="shared" si="401"/>
        <v>43.300000000000004</v>
      </c>
      <c r="AJF56" s="94">
        <f t="shared" si="401"/>
        <v>42.699999999999996</v>
      </c>
      <c r="AJG56" s="94">
        <f t="shared" si="401"/>
        <v>43.4</v>
      </c>
      <c r="AJH56" s="94">
        <f t="shared" si="401"/>
        <v>44</v>
      </c>
      <c r="AJI56" s="94">
        <f t="shared" si="401"/>
        <v>47.800000000000004</v>
      </c>
      <c r="AJJ56" s="94">
        <f t="shared" si="401"/>
        <v>45.800000000000004</v>
      </c>
      <c r="AJK56" s="94">
        <f t="shared" si="401"/>
        <v>47.8</v>
      </c>
      <c r="AJL56" s="94">
        <f t="shared" si="401"/>
        <v>45.4</v>
      </c>
      <c r="AJM56" s="94">
        <f t="shared" si="401"/>
        <v>41.4</v>
      </c>
      <c r="AJN56" s="94">
        <f t="shared" si="401"/>
        <v>42.1</v>
      </c>
      <c r="AJO56" s="94">
        <f t="shared" si="401"/>
        <v>40.799999999999997</v>
      </c>
      <c r="AJP56" s="94">
        <f t="shared" si="401"/>
        <v>38.9</v>
      </c>
      <c r="AJQ56" s="94">
        <f t="shared" si="401"/>
        <v>38.800000000000004</v>
      </c>
      <c r="AJR56" s="94">
        <f t="shared" si="401"/>
        <v>39.9</v>
      </c>
      <c r="AJS56" s="94">
        <f t="shared" si="401"/>
        <v>37</v>
      </c>
      <c r="AJT56" s="94">
        <f t="shared" si="401"/>
        <v>39.400000000000006</v>
      </c>
      <c r="AJU56" s="94">
        <f t="shared" si="401"/>
        <v>43.699999999999996</v>
      </c>
      <c r="AJV56" s="94">
        <f t="shared" si="401"/>
        <v>41.5</v>
      </c>
      <c r="AJW56" s="94">
        <f t="shared" si="401"/>
        <v>37.9</v>
      </c>
      <c r="AJX56" s="94">
        <f t="shared" si="401"/>
        <v>40.4</v>
      </c>
      <c r="AJY56" s="94">
        <f t="shared" si="401"/>
        <v>41.6</v>
      </c>
      <c r="AJZ56" s="94">
        <f t="shared" si="401"/>
        <v>41.4</v>
      </c>
      <c r="AKA56" s="94">
        <f t="shared" si="401"/>
        <v>41.5</v>
      </c>
      <c r="AKB56" s="94">
        <f t="shared" si="401"/>
        <v>45.3</v>
      </c>
      <c r="AKC56" s="94">
        <f t="shared" ref="AKC56:AMN56" si="402">AKC11+AKC16</f>
        <v>44.6</v>
      </c>
      <c r="AKD56" s="94">
        <f t="shared" si="402"/>
        <v>43.6</v>
      </c>
      <c r="AKE56" s="94">
        <f t="shared" si="402"/>
        <v>47.8</v>
      </c>
      <c r="AKF56" s="94">
        <f t="shared" si="402"/>
        <v>47.3</v>
      </c>
      <c r="AKG56" s="94">
        <f t="shared" si="402"/>
        <v>52</v>
      </c>
      <c r="AKH56" s="94">
        <f t="shared" si="402"/>
        <v>52.2</v>
      </c>
      <c r="AKI56" s="94">
        <f t="shared" si="402"/>
        <v>54.2</v>
      </c>
      <c r="AKJ56" s="94">
        <f t="shared" si="402"/>
        <v>55.8</v>
      </c>
      <c r="AKK56" s="94">
        <f t="shared" si="402"/>
        <v>60</v>
      </c>
      <c r="AKL56" s="94">
        <f t="shared" si="402"/>
        <v>54.900000000000006</v>
      </c>
      <c r="AKM56" s="94">
        <f t="shared" si="402"/>
        <v>54</v>
      </c>
      <c r="AKN56" s="94">
        <f t="shared" si="402"/>
        <v>55.1</v>
      </c>
      <c r="AKO56" s="94">
        <f t="shared" si="402"/>
        <v>56</v>
      </c>
      <c r="AKP56" s="94">
        <f t="shared" si="402"/>
        <v>59.199999999999996</v>
      </c>
      <c r="AKQ56" s="94">
        <f t="shared" si="402"/>
        <v>59.8</v>
      </c>
      <c r="AKR56" s="94">
        <f t="shared" si="402"/>
        <v>56.4</v>
      </c>
      <c r="AKS56" s="94">
        <f t="shared" si="402"/>
        <v>55.3</v>
      </c>
      <c r="AKT56" s="94">
        <f t="shared" si="402"/>
        <v>57.2</v>
      </c>
      <c r="AKU56" s="94">
        <f t="shared" si="402"/>
        <v>60.6</v>
      </c>
      <c r="AKV56" s="94">
        <f t="shared" si="402"/>
        <v>60.6</v>
      </c>
      <c r="AKW56" s="94">
        <f t="shared" si="402"/>
        <v>55.1</v>
      </c>
      <c r="AKX56" s="94">
        <f t="shared" si="402"/>
        <v>62.099999999999994</v>
      </c>
      <c r="AKY56" s="94">
        <f t="shared" si="402"/>
        <v>58.1</v>
      </c>
      <c r="AKZ56" s="94">
        <f t="shared" si="402"/>
        <v>63.2</v>
      </c>
      <c r="ALA56" s="94">
        <f t="shared" si="402"/>
        <v>62.400000000000006</v>
      </c>
      <c r="ALB56" s="94">
        <f t="shared" si="402"/>
        <v>58.699999999999996</v>
      </c>
      <c r="ALC56" s="94">
        <f t="shared" si="402"/>
        <v>59.4</v>
      </c>
      <c r="ALD56" s="94">
        <f t="shared" si="402"/>
        <v>58.5</v>
      </c>
      <c r="ALE56" s="94">
        <f t="shared" si="402"/>
        <v>56.7</v>
      </c>
      <c r="ALF56" s="94">
        <f t="shared" si="402"/>
        <v>60.8</v>
      </c>
      <c r="ALG56" s="94">
        <f t="shared" si="402"/>
        <v>59.900000000000006</v>
      </c>
      <c r="ALH56" s="94">
        <f t="shared" si="402"/>
        <v>59.9</v>
      </c>
      <c r="ALI56" s="94">
        <f t="shared" si="402"/>
        <v>56.800000000000004</v>
      </c>
      <c r="ALJ56" s="94">
        <f t="shared" si="402"/>
        <v>59.9</v>
      </c>
      <c r="ALK56" s="94">
        <f t="shared" si="402"/>
        <v>57.1</v>
      </c>
      <c r="ALL56" s="94">
        <f t="shared" si="402"/>
        <v>53.7</v>
      </c>
      <c r="ALM56" s="94">
        <f t="shared" si="402"/>
        <v>55.8</v>
      </c>
      <c r="ALN56" s="94">
        <f t="shared" si="402"/>
        <v>52.800000000000004</v>
      </c>
      <c r="ALO56" s="94">
        <f t="shared" si="402"/>
        <v>46.8</v>
      </c>
      <c r="ALP56" s="94">
        <f t="shared" si="402"/>
        <v>47.699999999999996</v>
      </c>
      <c r="ALQ56" s="94">
        <f t="shared" si="402"/>
        <v>46.900000000000006</v>
      </c>
      <c r="ALR56" s="94">
        <f t="shared" si="402"/>
        <v>48.4</v>
      </c>
      <c r="ALS56" s="94">
        <f t="shared" si="402"/>
        <v>47.3</v>
      </c>
      <c r="ALT56" s="94">
        <f t="shared" si="402"/>
        <v>49</v>
      </c>
      <c r="ALU56" s="94">
        <f t="shared" si="402"/>
        <v>45.5</v>
      </c>
      <c r="ALV56" s="94">
        <f t="shared" si="402"/>
        <v>50.7</v>
      </c>
      <c r="ALW56" s="94">
        <f t="shared" si="402"/>
        <v>51.9</v>
      </c>
      <c r="ALX56" s="94">
        <f t="shared" si="402"/>
        <v>51</v>
      </c>
      <c r="ALY56" s="94">
        <f t="shared" si="402"/>
        <v>51.9</v>
      </c>
      <c r="ALZ56" s="94">
        <f t="shared" si="402"/>
        <v>53.900000000000006</v>
      </c>
      <c r="AMA56" s="94">
        <f t="shared" si="402"/>
        <v>57.8</v>
      </c>
      <c r="AMB56" s="94">
        <f t="shared" si="402"/>
        <v>55.199999999999996</v>
      </c>
      <c r="AMC56" s="94">
        <f t="shared" si="402"/>
        <v>56.8</v>
      </c>
      <c r="AMD56" s="94">
        <f t="shared" si="402"/>
        <v>59.2</v>
      </c>
      <c r="AME56" s="94">
        <f t="shared" si="402"/>
        <v>58.9</v>
      </c>
      <c r="AMF56" s="94">
        <f t="shared" si="402"/>
        <v>55.7</v>
      </c>
      <c r="AMG56" s="94">
        <f t="shared" si="402"/>
        <v>54</v>
      </c>
      <c r="AMH56" s="94">
        <f t="shared" si="402"/>
        <v>55.1</v>
      </c>
      <c r="AMI56" s="94">
        <f t="shared" si="402"/>
        <v>55.3</v>
      </c>
      <c r="AMJ56" s="94">
        <f t="shared" si="402"/>
        <v>56.7</v>
      </c>
      <c r="AMK56" s="94">
        <f t="shared" si="402"/>
        <v>52.2</v>
      </c>
      <c r="AML56" s="94">
        <f t="shared" si="402"/>
        <v>48.4</v>
      </c>
      <c r="AMM56" s="94">
        <f t="shared" si="402"/>
        <v>45.6</v>
      </c>
      <c r="AMN56" s="94">
        <f t="shared" si="402"/>
        <v>52</v>
      </c>
      <c r="AMO56" s="94">
        <f t="shared" ref="AMO56:AOL56" si="403">AMO11+AMO16</f>
        <v>48.9</v>
      </c>
      <c r="AMP56" s="94">
        <f t="shared" si="403"/>
        <v>50.9</v>
      </c>
      <c r="AMQ56" s="94">
        <f t="shared" si="403"/>
        <v>50.1</v>
      </c>
      <c r="AMR56" s="94">
        <f t="shared" si="403"/>
        <v>47.9</v>
      </c>
      <c r="AMS56" s="94">
        <f t="shared" si="403"/>
        <v>50.099999999999994</v>
      </c>
      <c r="AMT56" s="94">
        <f t="shared" si="403"/>
        <v>48.2</v>
      </c>
      <c r="AMU56" s="94">
        <f t="shared" si="403"/>
        <v>42.5</v>
      </c>
      <c r="AMV56" s="94">
        <f t="shared" si="403"/>
        <v>44.5</v>
      </c>
      <c r="AMW56" s="94">
        <f t="shared" si="403"/>
        <v>45.3</v>
      </c>
      <c r="AMX56" s="94">
        <f t="shared" si="403"/>
        <v>46.400000000000006</v>
      </c>
      <c r="AMY56" s="94">
        <f t="shared" si="403"/>
        <v>47.5</v>
      </c>
      <c r="AMZ56" s="94">
        <f t="shared" si="403"/>
        <v>46.8</v>
      </c>
      <c r="ANA56" s="94">
        <f t="shared" si="403"/>
        <v>40.9</v>
      </c>
      <c r="ANB56" s="94">
        <f t="shared" si="403"/>
        <v>42.5</v>
      </c>
      <c r="ANC56" s="94">
        <f t="shared" si="403"/>
        <v>40.479999999999997</v>
      </c>
      <c r="AND56" s="94">
        <f t="shared" si="403"/>
        <v>44.4</v>
      </c>
      <c r="ANE56" s="94">
        <f t="shared" si="403"/>
        <v>41.8</v>
      </c>
      <c r="ANF56" s="94">
        <f t="shared" si="403"/>
        <v>40.400000000000006</v>
      </c>
      <c r="ANG56" s="94">
        <f t="shared" si="403"/>
        <v>35</v>
      </c>
      <c r="ANH56" s="94">
        <f t="shared" si="403"/>
        <v>33.9</v>
      </c>
      <c r="ANI56" s="94">
        <f t="shared" si="403"/>
        <v>37.199999999999996</v>
      </c>
      <c r="ANJ56" s="94">
        <f t="shared" si="403"/>
        <v>37.1</v>
      </c>
      <c r="ANK56" s="94">
        <f t="shared" si="403"/>
        <v>36.9</v>
      </c>
      <c r="ANL56" s="94">
        <f t="shared" si="403"/>
        <v>36.200000000000003</v>
      </c>
      <c r="ANM56" s="94">
        <f t="shared" si="403"/>
        <v>35.799999999999997</v>
      </c>
      <c r="ANN56" s="94">
        <f t="shared" si="403"/>
        <v>38.4</v>
      </c>
      <c r="ANO56" s="94">
        <f t="shared" si="403"/>
        <v>35.1</v>
      </c>
      <c r="ANP56" s="94">
        <f t="shared" si="403"/>
        <v>37.9</v>
      </c>
      <c r="ANQ56" s="94">
        <f t="shared" si="403"/>
        <v>41.1</v>
      </c>
      <c r="ANR56" s="94">
        <f t="shared" si="403"/>
        <v>39.5</v>
      </c>
      <c r="ANS56" s="94">
        <f t="shared" si="403"/>
        <v>37.6</v>
      </c>
      <c r="ANT56" s="94">
        <f t="shared" si="403"/>
        <v>40</v>
      </c>
      <c r="ANU56" s="94">
        <f t="shared" si="403"/>
        <v>40.5</v>
      </c>
      <c r="ANV56" s="94">
        <f t="shared" si="403"/>
        <v>41</v>
      </c>
      <c r="ANW56" s="94">
        <f t="shared" si="403"/>
        <v>37.4</v>
      </c>
      <c r="ANX56" s="94">
        <f t="shared" si="403"/>
        <v>37.700000000000003</v>
      </c>
      <c r="ANY56" s="94">
        <f t="shared" si="403"/>
        <v>38.9</v>
      </c>
      <c r="ANZ56" s="94">
        <f t="shared" si="403"/>
        <v>36.299999999999997</v>
      </c>
      <c r="AOA56" s="94">
        <f t="shared" si="403"/>
        <v>33.299999999999997</v>
      </c>
      <c r="AOB56" s="94">
        <f t="shared" si="403"/>
        <v>35.700000000000003</v>
      </c>
      <c r="AOC56" s="94">
        <f t="shared" si="403"/>
        <v>38.4</v>
      </c>
      <c r="AOD56" s="94">
        <f t="shared" si="403"/>
        <v>36.1</v>
      </c>
      <c r="AOE56" s="94">
        <f t="shared" si="403"/>
        <v>37.4</v>
      </c>
      <c r="AOF56" s="94">
        <f t="shared" si="403"/>
        <v>35.800000000000004</v>
      </c>
      <c r="AOG56" s="94">
        <f t="shared" si="403"/>
        <v>37.9</v>
      </c>
      <c r="AOH56" s="94">
        <f t="shared" si="403"/>
        <v>35.799999999999997</v>
      </c>
      <c r="AOI56" s="94">
        <f t="shared" si="403"/>
        <v>41.699999999999996</v>
      </c>
      <c r="AOJ56" s="94">
        <f t="shared" si="403"/>
        <v>43.1</v>
      </c>
      <c r="AOK56" s="94">
        <f t="shared" si="403"/>
        <v>42.6</v>
      </c>
      <c r="AOL56" s="94">
        <f t="shared" si="403"/>
        <v>41</v>
      </c>
      <c r="AOM56" s="94">
        <f t="shared" ref="AOM56:AQJ56" si="404">AOM11+AOM16</f>
        <v>41.8</v>
      </c>
      <c r="AON56" s="94">
        <f t="shared" si="404"/>
        <v>37.5</v>
      </c>
      <c r="AOO56" s="94">
        <f t="shared" si="404"/>
        <v>36.4</v>
      </c>
      <c r="AOP56" s="94">
        <f t="shared" si="404"/>
        <v>38.9</v>
      </c>
      <c r="AOQ56" s="94">
        <f t="shared" si="404"/>
        <v>37.6</v>
      </c>
      <c r="AOR56" s="94">
        <f t="shared" si="404"/>
        <v>36.4</v>
      </c>
      <c r="AOS56" s="94">
        <f t="shared" si="404"/>
        <v>35.799999999999997</v>
      </c>
      <c r="AOT56" s="94">
        <f t="shared" si="404"/>
        <v>34.699999999999996</v>
      </c>
      <c r="AOU56" s="94">
        <f t="shared" si="404"/>
        <v>37.800000000000004</v>
      </c>
      <c r="AOV56" s="94">
        <f t="shared" si="404"/>
        <v>40</v>
      </c>
      <c r="AOW56" s="94">
        <f t="shared" si="404"/>
        <v>36.1</v>
      </c>
      <c r="AOX56" s="94">
        <f t="shared" si="404"/>
        <v>36.5</v>
      </c>
      <c r="AOY56" s="94">
        <f t="shared" si="404"/>
        <v>37.4</v>
      </c>
      <c r="AOZ56" s="94">
        <f t="shared" si="404"/>
        <v>37.6</v>
      </c>
      <c r="APA56" s="94">
        <f t="shared" si="404"/>
        <v>36.299999999999997</v>
      </c>
      <c r="APB56" s="94">
        <f t="shared" si="404"/>
        <v>37</v>
      </c>
      <c r="APC56" s="94">
        <f t="shared" si="404"/>
        <v>35.700000000000003</v>
      </c>
      <c r="APD56" s="94">
        <f t="shared" si="404"/>
        <v>33.1</v>
      </c>
      <c r="APE56" s="94">
        <f t="shared" si="404"/>
        <v>34.799999999999997</v>
      </c>
      <c r="APF56" s="94">
        <f t="shared" si="404"/>
        <v>32.200000000000003</v>
      </c>
      <c r="APG56" s="94">
        <f t="shared" si="404"/>
        <v>34.700000000000003</v>
      </c>
      <c r="APH56" s="94">
        <f t="shared" si="404"/>
        <v>34.699999999999996</v>
      </c>
      <c r="API56" s="94">
        <f t="shared" si="404"/>
        <v>33.1</v>
      </c>
      <c r="APJ56" s="94">
        <f t="shared" si="404"/>
        <v>34.299999999999997</v>
      </c>
      <c r="APK56" s="94">
        <f t="shared" si="404"/>
        <v>35.700000000000003</v>
      </c>
      <c r="APL56" s="94">
        <f t="shared" si="404"/>
        <v>39.300000000000004</v>
      </c>
      <c r="APM56" s="94">
        <f t="shared" si="404"/>
        <v>34.5</v>
      </c>
      <c r="APN56" s="94">
        <f t="shared" si="404"/>
        <v>38.5</v>
      </c>
      <c r="APO56" s="94">
        <f t="shared" si="404"/>
        <v>35.9</v>
      </c>
      <c r="APP56" s="94">
        <f t="shared" si="404"/>
        <v>39.299999999999997</v>
      </c>
      <c r="APQ56" s="94">
        <f t="shared" si="404"/>
        <v>37.700000000000003</v>
      </c>
      <c r="APR56" s="94">
        <f t="shared" si="404"/>
        <v>37.6</v>
      </c>
      <c r="APS56" s="94">
        <f t="shared" si="404"/>
        <v>41.1</v>
      </c>
      <c r="APT56" s="94">
        <f t="shared" si="404"/>
        <v>35</v>
      </c>
      <c r="APU56" s="94">
        <f t="shared" si="404"/>
        <v>37.4</v>
      </c>
      <c r="APV56" s="94">
        <f t="shared" si="404"/>
        <v>37.700000000000003</v>
      </c>
      <c r="APW56" s="94">
        <f t="shared" si="404"/>
        <v>33.1</v>
      </c>
      <c r="APX56" s="94">
        <f t="shared" si="404"/>
        <v>36.200000000000003</v>
      </c>
      <c r="APY56" s="94">
        <f t="shared" si="404"/>
        <v>35.1</v>
      </c>
      <c r="APZ56" s="94">
        <f t="shared" si="404"/>
        <v>34.6</v>
      </c>
      <c r="AQA56" s="94">
        <f t="shared" si="404"/>
        <v>35.299999999999997</v>
      </c>
      <c r="AQB56" s="94">
        <f t="shared" si="404"/>
        <v>34.200000000000003</v>
      </c>
      <c r="AQC56" s="94">
        <f t="shared" si="404"/>
        <v>34.1</v>
      </c>
      <c r="AQD56" s="94">
        <f t="shared" si="404"/>
        <v>40.1</v>
      </c>
      <c r="AQE56" s="94">
        <f t="shared" si="404"/>
        <v>40.5</v>
      </c>
      <c r="AQF56" s="94">
        <f t="shared" si="404"/>
        <v>43.6</v>
      </c>
      <c r="AQG56" s="94">
        <f t="shared" si="404"/>
        <v>44.5</v>
      </c>
      <c r="AQH56" s="94">
        <f t="shared" si="404"/>
        <v>45.6</v>
      </c>
      <c r="AQI56" s="94">
        <f t="shared" si="404"/>
        <v>43.7</v>
      </c>
      <c r="AQJ56" s="94">
        <f t="shared" si="404"/>
        <v>42.7</v>
      </c>
      <c r="AQK56" s="94">
        <f t="shared" ref="AQK56:ASD56" si="405">AQK11+AQK16</f>
        <v>44</v>
      </c>
      <c r="AQL56" s="94">
        <f t="shared" si="405"/>
        <v>43.5</v>
      </c>
      <c r="AQM56" s="94">
        <f t="shared" si="405"/>
        <v>43.5</v>
      </c>
      <c r="AQN56" s="94">
        <f t="shared" si="405"/>
        <v>43.5</v>
      </c>
      <c r="AQO56" s="94">
        <f t="shared" si="405"/>
        <v>44</v>
      </c>
      <c r="AQP56" s="94">
        <f t="shared" si="405"/>
        <v>0</v>
      </c>
      <c r="AQQ56" s="94">
        <f t="shared" si="405"/>
        <v>0</v>
      </c>
      <c r="AQR56" s="94">
        <f t="shared" si="405"/>
        <v>0</v>
      </c>
      <c r="AQS56" s="94">
        <f t="shared" si="405"/>
        <v>0</v>
      </c>
      <c r="AQT56" s="94">
        <f t="shared" si="405"/>
        <v>0</v>
      </c>
      <c r="AQU56" s="94">
        <f t="shared" si="405"/>
        <v>0</v>
      </c>
      <c r="AQV56" s="94">
        <f t="shared" si="405"/>
        <v>0</v>
      </c>
      <c r="AQW56" s="94">
        <f t="shared" si="405"/>
        <v>0</v>
      </c>
      <c r="AQX56" s="94">
        <f t="shared" si="405"/>
        <v>0</v>
      </c>
      <c r="AQY56" s="94">
        <f t="shared" si="405"/>
        <v>0</v>
      </c>
      <c r="AQZ56" s="94">
        <f t="shared" si="405"/>
        <v>0</v>
      </c>
      <c r="ARA56" s="94">
        <f t="shared" si="405"/>
        <v>0</v>
      </c>
      <c r="ARB56" s="94">
        <f t="shared" si="405"/>
        <v>0</v>
      </c>
      <c r="ARC56" s="94">
        <f t="shared" si="405"/>
        <v>0</v>
      </c>
      <c r="ARD56" s="94">
        <f t="shared" si="405"/>
        <v>0</v>
      </c>
      <c r="ARE56" s="94">
        <f t="shared" si="405"/>
        <v>0</v>
      </c>
      <c r="ARF56" s="94">
        <f t="shared" si="405"/>
        <v>0</v>
      </c>
      <c r="ARG56" s="94">
        <f t="shared" si="405"/>
        <v>0</v>
      </c>
      <c r="ARH56" s="94">
        <f t="shared" si="405"/>
        <v>0</v>
      </c>
      <c r="ARI56" s="94">
        <f t="shared" si="405"/>
        <v>0</v>
      </c>
      <c r="ARJ56" s="94">
        <f t="shared" si="405"/>
        <v>0</v>
      </c>
      <c r="ARK56" s="94">
        <f t="shared" si="405"/>
        <v>0</v>
      </c>
      <c r="ARL56" s="94">
        <f t="shared" si="405"/>
        <v>0</v>
      </c>
      <c r="ARM56" s="94">
        <f t="shared" si="405"/>
        <v>0</v>
      </c>
      <c r="ARN56" s="94">
        <f t="shared" si="405"/>
        <v>0</v>
      </c>
      <c r="ARO56" s="94">
        <f t="shared" si="405"/>
        <v>0</v>
      </c>
      <c r="ARP56" s="94">
        <f t="shared" si="405"/>
        <v>0</v>
      </c>
      <c r="ARQ56" s="94">
        <f t="shared" si="405"/>
        <v>0</v>
      </c>
      <c r="ARR56" s="94">
        <f t="shared" si="405"/>
        <v>0</v>
      </c>
      <c r="ARS56" s="94">
        <f t="shared" si="405"/>
        <v>0</v>
      </c>
      <c r="ART56" s="94">
        <f t="shared" si="405"/>
        <v>0</v>
      </c>
      <c r="ARU56" s="94">
        <f t="shared" si="405"/>
        <v>0</v>
      </c>
      <c r="ARV56" s="94">
        <f t="shared" si="405"/>
        <v>0</v>
      </c>
      <c r="ARW56" s="94">
        <f t="shared" si="405"/>
        <v>0</v>
      </c>
      <c r="ARX56" s="94">
        <f t="shared" si="405"/>
        <v>0</v>
      </c>
      <c r="ARY56" s="94">
        <f t="shared" si="405"/>
        <v>0</v>
      </c>
      <c r="ARZ56" s="94">
        <f t="shared" si="405"/>
        <v>0</v>
      </c>
      <c r="ASA56" s="94">
        <f t="shared" si="405"/>
        <v>0</v>
      </c>
      <c r="ASB56" s="94">
        <f t="shared" si="405"/>
        <v>0</v>
      </c>
      <c r="ASC56" s="94">
        <f t="shared" si="405"/>
        <v>0</v>
      </c>
      <c r="ASD56" s="94">
        <f t="shared" si="405"/>
        <v>0</v>
      </c>
    </row>
    <row r="57" spans="1:1174" ht="17.25" thickTop="1" thickBot="1" x14ac:dyDescent="0.3">
      <c r="A57" s="200" t="s">
        <v>356</v>
      </c>
      <c r="B57" s="202"/>
      <c r="C57" s="202"/>
      <c r="D57"/>
      <c r="E57" s="94">
        <f t="shared" ref="E57:BP57" si="406">E12+E17</f>
        <v>0</v>
      </c>
      <c r="F57" s="94">
        <f t="shared" si="406"/>
        <v>0</v>
      </c>
      <c r="G57" s="94">
        <f t="shared" si="406"/>
        <v>0</v>
      </c>
      <c r="H57" s="94">
        <f t="shared" si="406"/>
        <v>0</v>
      </c>
      <c r="I57" s="94">
        <f t="shared" si="406"/>
        <v>0</v>
      </c>
      <c r="J57" s="94">
        <f t="shared" si="406"/>
        <v>0</v>
      </c>
      <c r="K57" s="94">
        <f t="shared" si="406"/>
        <v>0</v>
      </c>
      <c r="L57" s="94">
        <f t="shared" si="406"/>
        <v>0</v>
      </c>
      <c r="M57" s="94">
        <f t="shared" si="406"/>
        <v>0</v>
      </c>
      <c r="N57" s="94">
        <f t="shared" si="406"/>
        <v>0</v>
      </c>
      <c r="O57" s="94">
        <f t="shared" si="406"/>
        <v>0</v>
      </c>
      <c r="P57" s="94">
        <f t="shared" si="406"/>
        <v>0</v>
      </c>
      <c r="Q57" s="94">
        <f t="shared" si="406"/>
        <v>0</v>
      </c>
      <c r="R57" s="94">
        <f t="shared" si="406"/>
        <v>0</v>
      </c>
      <c r="S57" s="94">
        <f t="shared" si="406"/>
        <v>0</v>
      </c>
      <c r="T57" s="94">
        <f t="shared" si="406"/>
        <v>0</v>
      </c>
      <c r="U57" s="94">
        <f t="shared" si="406"/>
        <v>0</v>
      </c>
      <c r="V57" s="94">
        <f t="shared" si="406"/>
        <v>0</v>
      </c>
      <c r="W57" s="94">
        <f t="shared" si="406"/>
        <v>0</v>
      </c>
      <c r="X57" s="94">
        <f t="shared" si="406"/>
        <v>0</v>
      </c>
      <c r="Y57" s="94">
        <f t="shared" si="406"/>
        <v>0</v>
      </c>
      <c r="Z57" s="94">
        <f t="shared" si="406"/>
        <v>0</v>
      </c>
      <c r="AA57" s="94">
        <f t="shared" si="406"/>
        <v>0</v>
      </c>
      <c r="AB57" s="94">
        <f t="shared" si="406"/>
        <v>0</v>
      </c>
      <c r="AC57" s="94">
        <f t="shared" si="406"/>
        <v>0</v>
      </c>
      <c r="AD57" s="94">
        <f t="shared" si="406"/>
        <v>0</v>
      </c>
      <c r="AE57" s="94">
        <f t="shared" si="406"/>
        <v>0</v>
      </c>
      <c r="AF57" s="94">
        <f t="shared" si="406"/>
        <v>0</v>
      </c>
      <c r="AG57" s="94">
        <f t="shared" si="406"/>
        <v>0</v>
      </c>
      <c r="AH57" s="94">
        <f t="shared" si="406"/>
        <v>0</v>
      </c>
      <c r="AI57" s="94">
        <f t="shared" si="406"/>
        <v>0</v>
      </c>
      <c r="AJ57" s="94">
        <f t="shared" si="406"/>
        <v>0</v>
      </c>
      <c r="AK57" s="94">
        <f t="shared" si="406"/>
        <v>0</v>
      </c>
      <c r="AL57" s="94">
        <f t="shared" si="406"/>
        <v>0</v>
      </c>
      <c r="AM57" s="94">
        <f t="shared" si="406"/>
        <v>0</v>
      </c>
      <c r="AN57" s="94">
        <f t="shared" si="406"/>
        <v>0</v>
      </c>
      <c r="AO57" s="94">
        <f t="shared" si="406"/>
        <v>0</v>
      </c>
      <c r="AP57" s="94">
        <f t="shared" si="406"/>
        <v>0</v>
      </c>
      <c r="AQ57" s="94">
        <f t="shared" si="406"/>
        <v>0</v>
      </c>
      <c r="AR57" s="94">
        <f t="shared" si="406"/>
        <v>0</v>
      </c>
      <c r="AS57" s="94">
        <f t="shared" si="406"/>
        <v>0</v>
      </c>
      <c r="AT57" s="94">
        <f t="shared" si="406"/>
        <v>0</v>
      </c>
      <c r="AU57" s="94">
        <f t="shared" si="406"/>
        <v>0</v>
      </c>
      <c r="AV57" s="94">
        <f t="shared" si="406"/>
        <v>0</v>
      </c>
      <c r="AW57" s="94">
        <f t="shared" si="406"/>
        <v>0</v>
      </c>
      <c r="AX57" s="94">
        <f t="shared" si="406"/>
        <v>0</v>
      </c>
      <c r="AY57" s="94">
        <f t="shared" si="406"/>
        <v>0</v>
      </c>
      <c r="AZ57" s="94">
        <f t="shared" si="406"/>
        <v>0</v>
      </c>
      <c r="BA57" s="94">
        <f t="shared" si="406"/>
        <v>0</v>
      </c>
      <c r="BB57" s="94">
        <f t="shared" si="406"/>
        <v>0</v>
      </c>
      <c r="BC57" s="94">
        <f t="shared" si="406"/>
        <v>0</v>
      </c>
      <c r="BD57" s="94">
        <f t="shared" si="406"/>
        <v>0</v>
      </c>
      <c r="BE57" s="94">
        <f t="shared" si="406"/>
        <v>0</v>
      </c>
      <c r="BF57" s="94">
        <f t="shared" si="406"/>
        <v>0</v>
      </c>
      <c r="BG57" s="94">
        <f t="shared" si="406"/>
        <v>0</v>
      </c>
      <c r="BH57" s="94">
        <f t="shared" si="406"/>
        <v>0</v>
      </c>
      <c r="BI57" s="94">
        <f t="shared" si="406"/>
        <v>0</v>
      </c>
      <c r="BJ57" s="94">
        <f t="shared" si="406"/>
        <v>0</v>
      </c>
      <c r="BK57" s="94">
        <f t="shared" si="406"/>
        <v>0</v>
      </c>
      <c r="BL57" s="94">
        <f t="shared" si="406"/>
        <v>0</v>
      </c>
      <c r="BM57" s="94">
        <f t="shared" si="406"/>
        <v>0</v>
      </c>
      <c r="BN57" s="94">
        <f t="shared" si="406"/>
        <v>0</v>
      </c>
      <c r="BO57" s="94">
        <f t="shared" si="406"/>
        <v>0</v>
      </c>
      <c r="BP57" s="94">
        <f t="shared" si="406"/>
        <v>0</v>
      </c>
      <c r="BQ57" s="94">
        <f t="shared" ref="BQ57:EB57" si="407">BQ12+BQ17</f>
        <v>0</v>
      </c>
      <c r="BR57" s="94">
        <f t="shared" si="407"/>
        <v>0</v>
      </c>
      <c r="BS57" s="94">
        <f t="shared" si="407"/>
        <v>0</v>
      </c>
      <c r="BT57" s="94">
        <f t="shared" si="407"/>
        <v>0</v>
      </c>
      <c r="BU57" s="94">
        <f t="shared" si="407"/>
        <v>0</v>
      </c>
      <c r="BV57" s="94">
        <f t="shared" si="407"/>
        <v>0</v>
      </c>
      <c r="BW57" s="94">
        <f t="shared" si="407"/>
        <v>0</v>
      </c>
      <c r="BX57" s="94">
        <f t="shared" si="407"/>
        <v>0</v>
      </c>
      <c r="BY57" s="94">
        <f t="shared" si="407"/>
        <v>0</v>
      </c>
      <c r="BZ57" s="94">
        <f t="shared" si="407"/>
        <v>0</v>
      </c>
      <c r="CA57" s="94">
        <f t="shared" si="407"/>
        <v>0</v>
      </c>
      <c r="CB57" s="94">
        <f t="shared" si="407"/>
        <v>0</v>
      </c>
      <c r="CC57" s="94">
        <f t="shared" si="407"/>
        <v>0</v>
      </c>
      <c r="CD57" s="94">
        <f t="shared" si="407"/>
        <v>0</v>
      </c>
      <c r="CE57" s="94">
        <f t="shared" si="407"/>
        <v>0</v>
      </c>
      <c r="CF57" s="94">
        <f t="shared" si="407"/>
        <v>0</v>
      </c>
      <c r="CG57" s="94">
        <f t="shared" si="407"/>
        <v>0</v>
      </c>
      <c r="CH57" s="94">
        <f t="shared" si="407"/>
        <v>0</v>
      </c>
      <c r="CI57" s="94">
        <f t="shared" si="407"/>
        <v>0</v>
      </c>
      <c r="CJ57" s="94">
        <f t="shared" si="407"/>
        <v>0</v>
      </c>
      <c r="CK57" s="94">
        <f t="shared" si="407"/>
        <v>0</v>
      </c>
      <c r="CL57" s="94">
        <f t="shared" si="407"/>
        <v>0</v>
      </c>
      <c r="CM57" s="94">
        <f t="shared" si="407"/>
        <v>0</v>
      </c>
      <c r="CN57" s="94">
        <f t="shared" si="407"/>
        <v>0</v>
      </c>
      <c r="CO57" s="94">
        <f t="shared" si="407"/>
        <v>0</v>
      </c>
      <c r="CP57" s="94">
        <f t="shared" si="407"/>
        <v>47.1</v>
      </c>
      <c r="CQ57" s="94">
        <f t="shared" si="407"/>
        <v>0</v>
      </c>
      <c r="CR57" s="94">
        <f t="shared" si="407"/>
        <v>0</v>
      </c>
      <c r="CS57" s="94">
        <f t="shared" si="407"/>
        <v>49.900000000000006</v>
      </c>
      <c r="CT57" s="94">
        <f t="shared" si="407"/>
        <v>55.900000000000006</v>
      </c>
      <c r="CU57" s="94">
        <f t="shared" si="407"/>
        <v>59.7</v>
      </c>
      <c r="CV57" s="94">
        <f t="shared" si="407"/>
        <v>61.5</v>
      </c>
      <c r="CW57" s="94">
        <f t="shared" si="407"/>
        <v>71</v>
      </c>
      <c r="CX57" s="94">
        <f t="shared" si="407"/>
        <v>87.9</v>
      </c>
      <c r="CY57" s="94">
        <f t="shared" si="407"/>
        <v>92</v>
      </c>
      <c r="CZ57" s="94">
        <f t="shared" si="407"/>
        <v>86.1</v>
      </c>
      <c r="DA57" s="94">
        <f t="shared" si="407"/>
        <v>69</v>
      </c>
      <c r="DB57" s="94">
        <f t="shared" si="407"/>
        <v>72.900000000000006</v>
      </c>
      <c r="DC57" s="94">
        <f t="shared" si="407"/>
        <v>68.7</v>
      </c>
      <c r="DD57" s="94">
        <f t="shared" si="407"/>
        <v>67.8</v>
      </c>
      <c r="DE57" s="94">
        <f t="shared" si="407"/>
        <v>67.400000000000006</v>
      </c>
      <c r="DF57" s="94">
        <f t="shared" si="407"/>
        <v>73.400000000000006</v>
      </c>
      <c r="DG57" s="94">
        <f t="shared" si="407"/>
        <v>64.7</v>
      </c>
      <c r="DH57" s="94">
        <f t="shared" si="407"/>
        <v>63.2</v>
      </c>
      <c r="DI57" s="94">
        <f t="shared" si="407"/>
        <v>53</v>
      </c>
      <c r="DJ57" s="94">
        <f t="shared" si="407"/>
        <v>51</v>
      </c>
      <c r="DK57" s="94">
        <f t="shared" si="407"/>
        <v>61.3</v>
      </c>
      <c r="DL57" s="94">
        <f t="shared" si="407"/>
        <v>54.2</v>
      </c>
      <c r="DM57" s="94">
        <f t="shared" si="407"/>
        <v>45.8</v>
      </c>
      <c r="DN57" s="94">
        <f t="shared" si="407"/>
        <v>78.3</v>
      </c>
      <c r="DO57" s="94">
        <f t="shared" si="407"/>
        <v>64.5</v>
      </c>
      <c r="DP57" s="94">
        <f t="shared" si="407"/>
        <v>54.1</v>
      </c>
      <c r="DQ57" s="94">
        <f t="shared" si="407"/>
        <v>0</v>
      </c>
      <c r="DR57" s="94">
        <f t="shared" si="407"/>
        <v>49.800000000000004</v>
      </c>
      <c r="DS57" s="94">
        <f t="shared" si="407"/>
        <v>46.5</v>
      </c>
      <c r="DT57" s="94">
        <f t="shared" si="407"/>
        <v>52.300000000000004</v>
      </c>
      <c r="DU57" s="94">
        <f t="shared" si="407"/>
        <v>41.8</v>
      </c>
      <c r="DV57" s="94">
        <f t="shared" si="407"/>
        <v>42.9</v>
      </c>
      <c r="DW57" s="94">
        <f t="shared" si="407"/>
        <v>43.2</v>
      </c>
      <c r="DX57" s="94">
        <f t="shared" si="407"/>
        <v>35.5</v>
      </c>
      <c r="DY57" s="94">
        <f t="shared" si="407"/>
        <v>43.5</v>
      </c>
      <c r="DZ57" s="94">
        <f t="shared" si="407"/>
        <v>45.7</v>
      </c>
      <c r="EA57" s="94">
        <f t="shared" si="407"/>
        <v>42.7</v>
      </c>
      <c r="EB57" s="94">
        <f t="shared" si="407"/>
        <v>49.3</v>
      </c>
      <c r="EC57" s="94">
        <f t="shared" ref="EC57:GN57" si="408">EC12+EC17</f>
        <v>57.5</v>
      </c>
      <c r="ED57" s="94">
        <f t="shared" si="408"/>
        <v>72.599999999999994</v>
      </c>
      <c r="EE57" s="94">
        <f t="shared" si="408"/>
        <v>67.900000000000006</v>
      </c>
      <c r="EF57" s="94">
        <f t="shared" si="408"/>
        <v>70.5</v>
      </c>
      <c r="EG57" s="94">
        <f t="shared" si="408"/>
        <v>87.7</v>
      </c>
      <c r="EH57" s="94">
        <f t="shared" si="408"/>
        <v>93</v>
      </c>
      <c r="EI57" s="94">
        <f t="shared" si="408"/>
        <v>99.4</v>
      </c>
      <c r="EJ57" s="94">
        <f t="shared" si="408"/>
        <v>68.8</v>
      </c>
      <c r="EK57" s="94">
        <f t="shared" si="408"/>
        <v>80.8</v>
      </c>
      <c r="EL57" s="94">
        <f t="shared" si="408"/>
        <v>82.2</v>
      </c>
      <c r="EM57" s="94">
        <f t="shared" si="408"/>
        <v>72.900000000000006</v>
      </c>
      <c r="EN57" s="94">
        <f t="shared" si="408"/>
        <v>53.400000000000006</v>
      </c>
      <c r="EO57" s="94">
        <f t="shared" si="408"/>
        <v>55.5</v>
      </c>
      <c r="EP57" s="94">
        <f t="shared" si="408"/>
        <v>72.599999999999994</v>
      </c>
      <c r="EQ57" s="94">
        <f t="shared" si="408"/>
        <v>69.699999999999989</v>
      </c>
      <c r="ER57" s="94">
        <f t="shared" si="408"/>
        <v>77.3</v>
      </c>
      <c r="ES57" s="94">
        <f t="shared" si="408"/>
        <v>71.8</v>
      </c>
      <c r="ET57" s="94">
        <f t="shared" si="408"/>
        <v>85.8</v>
      </c>
      <c r="EU57" s="94">
        <f t="shared" si="408"/>
        <v>83.2</v>
      </c>
      <c r="EV57" s="94">
        <f t="shared" si="408"/>
        <v>96</v>
      </c>
      <c r="EW57" s="94">
        <f t="shared" si="408"/>
        <v>104.60000000000001</v>
      </c>
      <c r="EX57" s="94">
        <f t="shared" si="408"/>
        <v>98.1</v>
      </c>
      <c r="EY57" s="94">
        <f t="shared" si="408"/>
        <v>92</v>
      </c>
      <c r="EZ57" s="94">
        <f t="shared" si="408"/>
        <v>92.199999999999989</v>
      </c>
      <c r="FA57" s="94">
        <f t="shared" si="408"/>
        <v>88.699999999999989</v>
      </c>
      <c r="FB57" s="94">
        <f t="shared" si="408"/>
        <v>85.2</v>
      </c>
      <c r="FC57" s="94">
        <f t="shared" si="408"/>
        <v>79</v>
      </c>
      <c r="FD57" s="94">
        <f t="shared" si="408"/>
        <v>76.5</v>
      </c>
      <c r="FE57" s="94">
        <f t="shared" si="408"/>
        <v>76.5</v>
      </c>
      <c r="FF57" s="94">
        <f t="shared" si="408"/>
        <v>63.9</v>
      </c>
      <c r="FG57" s="94">
        <f t="shared" si="408"/>
        <v>67.8</v>
      </c>
      <c r="FH57" s="94">
        <f t="shared" si="408"/>
        <v>0</v>
      </c>
      <c r="FI57" s="94">
        <f t="shared" si="408"/>
        <v>0</v>
      </c>
      <c r="FJ57" s="94">
        <f t="shared" si="408"/>
        <v>0</v>
      </c>
      <c r="FK57" s="94">
        <f t="shared" si="408"/>
        <v>0</v>
      </c>
      <c r="FL57" s="94">
        <f t="shared" si="408"/>
        <v>69.8</v>
      </c>
      <c r="FM57" s="94">
        <f t="shared" si="408"/>
        <v>64.400000000000006</v>
      </c>
      <c r="FN57" s="94">
        <f t="shared" si="408"/>
        <v>64.099999999999994</v>
      </c>
      <c r="FO57" s="94">
        <f t="shared" si="408"/>
        <v>53.5</v>
      </c>
      <c r="FP57" s="94">
        <f t="shared" si="408"/>
        <v>59.6</v>
      </c>
      <c r="FQ57" s="94">
        <f t="shared" si="408"/>
        <v>58</v>
      </c>
      <c r="FR57" s="94">
        <f t="shared" si="408"/>
        <v>68.2</v>
      </c>
      <c r="FS57" s="94">
        <f t="shared" si="408"/>
        <v>69.2</v>
      </c>
      <c r="FT57" s="94">
        <f t="shared" si="408"/>
        <v>64.5</v>
      </c>
      <c r="FU57" s="94">
        <f t="shared" si="408"/>
        <v>58.7</v>
      </c>
      <c r="FV57" s="94">
        <f t="shared" si="408"/>
        <v>70.199999999999989</v>
      </c>
      <c r="FW57" s="94">
        <f t="shared" si="408"/>
        <v>71.400000000000006</v>
      </c>
      <c r="FX57" s="94">
        <f t="shared" si="408"/>
        <v>60.699999999999996</v>
      </c>
      <c r="FY57" s="94">
        <f t="shared" si="408"/>
        <v>61.099999999999994</v>
      </c>
      <c r="FZ57" s="94">
        <f t="shared" si="408"/>
        <v>48.2</v>
      </c>
      <c r="GA57" s="94">
        <f t="shared" si="408"/>
        <v>56.3</v>
      </c>
      <c r="GB57" s="94">
        <f t="shared" si="408"/>
        <v>58</v>
      </c>
      <c r="GC57" s="94">
        <f t="shared" si="408"/>
        <v>66.900000000000006</v>
      </c>
      <c r="GD57" s="94">
        <f t="shared" si="408"/>
        <v>67.2</v>
      </c>
      <c r="GE57" s="94">
        <f t="shared" si="408"/>
        <v>59</v>
      </c>
      <c r="GF57" s="94">
        <f t="shared" si="408"/>
        <v>76.5</v>
      </c>
      <c r="GG57" s="94">
        <f t="shared" si="408"/>
        <v>56.300000000000004</v>
      </c>
      <c r="GH57" s="94">
        <f t="shared" si="408"/>
        <v>41.1</v>
      </c>
      <c r="GI57" s="94">
        <f t="shared" si="408"/>
        <v>45.7</v>
      </c>
      <c r="GJ57" s="94">
        <f t="shared" si="408"/>
        <v>34.5</v>
      </c>
      <c r="GK57" s="94">
        <f t="shared" si="408"/>
        <v>27.6</v>
      </c>
      <c r="GL57" s="94">
        <f t="shared" si="408"/>
        <v>28.5</v>
      </c>
      <c r="GM57" s="94">
        <f t="shared" si="408"/>
        <v>46.5</v>
      </c>
      <c r="GN57" s="94">
        <f t="shared" si="408"/>
        <v>30.3</v>
      </c>
      <c r="GO57" s="94">
        <f t="shared" ref="GO57:IZ57" si="409">GO12+GO17</f>
        <v>24.4</v>
      </c>
      <c r="GP57" s="94">
        <f t="shared" si="409"/>
        <v>27.1</v>
      </c>
      <c r="GQ57" s="94">
        <f t="shared" si="409"/>
        <v>31.200000000000003</v>
      </c>
      <c r="GR57" s="94">
        <f t="shared" si="409"/>
        <v>31.099999999999998</v>
      </c>
      <c r="GS57" s="94">
        <f t="shared" si="409"/>
        <v>29.9</v>
      </c>
      <c r="GT57" s="94">
        <f t="shared" si="409"/>
        <v>34.700000000000003</v>
      </c>
      <c r="GU57" s="94">
        <f t="shared" si="409"/>
        <v>35.400000000000006</v>
      </c>
      <c r="GV57" s="94">
        <f t="shared" si="409"/>
        <v>45.7</v>
      </c>
      <c r="GW57" s="94">
        <f t="shared" si="409"/>
        <v>45.3</v>
      </c>
      <c r="GX57" s="94">
        <f t="shared" si="409"/>
        <v>40.4</v>
      </c>
      <c r="GY57" s="94">
        <f t="shared" si="409"/>
        <v>39.400000000000006</v>
      </c>
      <c r="GZ57" s="94">
        <f t="shared" si="409"/>
        <v>42.4</v>
      </c>
      <c r="HA57" s="94">
        <f t="shared" si="409"/>
        <v>39.9</v>
      </c>
      <c r="HB57" s="94">
        <f t="shared" si="409"/>
        <v>48.5</v>
      </c>
      <c r="HC57" s="94">
        <f t="shared" si="409"/>
        <v>40.200000000000003</v>
      </c>
      <c r="HD57" s="94">
        <f t="shared" si="409"/>
        <v>41.1</v>
      </c>
      <c r="HE57" s="94">
        <f t="shared" si="409"/>
        <v>35.799999999999997</v>
      </c>
      <c r="HF57" s="94">
        <f t="shared" si="409"/>
        <v>36</v>
      </c>
      <c r="HG57" s="94">
        <f t="shared" si="409"/>
        <v>35.4</v>
      </c>
      <c r="HH57" s="94">
        <f t="shared" si="409"/>
        <v>37</v>
      </c>
      <c r="HI57" s="94">
        <f t="shared" si="409"/>
        <v>31.1</v>
      </c>
      <c r="HJ57" s="94">
        <f t="shared" si="409"/>
        <v>23.1</v>
      </c>
      <c r="HK57" s="94">
        <f t="shared" si="409"/>
        <v>31.700000000000003</v>
      </c>
      <c r="HL57" s="94">
        <f t="shared" si="409"/>
        <v>35.5</v>
      </c>
      <c r="HM57" s="94">
        <f t="shared" si="409"/>
        <v>36.799999999999997</v>
      </c>
      <c r="HN57" s="94">
        <f t="shared" si="409"/>
        <v>44.599999999999994</v>
      </c>
      <c r="HO57" s="94">
        <f t="shared" si="409"/>
        <v>41.9</v>
      </c>
      <c r="HP57" s="94">
        <f t="shared" si="409"/>
        <v>42.8</v>
      </c>
      <c r="HQ57" s="94">
        <f t="shared" si="409"/>
        <v>43.9</v>
      </c>
      <c r="HR57" s="94">
        <f t="shared" si="409"/>
        <v>38.4</v>
      </c>
      <c r="HS57" s="94">
        <f t="shared" si="409"/>
        <v>38.799999999999997</v>
      </c>
      <c r="HT57" s="94">
        <f t="shared" si="409"/>
        <v>34</v>
      </c>
      <c r="HU57" s="94">
        <f t="shared" si="409"/>
        <v>37.299999999999997</v>
      </c>
      <c r="HV57" s="94">
        <f t="shared" si="409"/>
        <v>37.200000000000003</v>
      </c>
      <c r="HW57" s="94">
        <f t="shared" si="409"/>
        <v>42.1</v>
      </c>
      <c r="HX57" s="94">
        <f t="shared" si="409"/>
        <v>40.700000000000003</v>
      </c>
      <c r="HY57" s="94">
        <f t="shared" si="409"/>
        <v>38.599999999999994</v>
      </c>
      <c r="HZ57" s="94">
        <f t="shared" si="409"/>
        <v>43.6</v>
      </c>
      <c r="IA57" s="94">
        <f t="shared" si="409"/>
        <v>43.1</v>
      </c>
      <c r="IB57" s="94">
        <f t="shared" si="409"/>
        <v>44.7</v>
      </c>
      <c r="IC57" s="94">
        <f t="shared" si="409"/>
        <v>40.5</v>
      </c>
      <c r="ID57" s="94">
        <f t="shared" si="409"/>
        <v>42.9</v>
      </c>
      <c r="IE57" s="94">
        <f t="shared" si="409"/>
        <v>42.5</v>
      </c>
      <c r="IF57" s="94">
        <f t="shared" si="409"/>
        <v>36.9</v>
      </c>
      <c r="IG57" s="94">
        <f t="shared" si="409"/>
        <v>41</v>
      </c>
      <c r="IH57" s="94">
        <f t="shared" si="409"/>
        <v>40.6</v>
      </c>
      <c r="II57" s="94">
        <f t="shared" si="409"/>
        <v>47.6</v>
      </c>
      <c r="IJ57" s="94">
        <f t="shared" si="409"/>
        <v>42.1</v>
      </c>
      <c r="IK57" s="94">
        <f t="shared" si="409"/>
        <v>50.3</v>
      </c>
      <c r="IL57" s="94">
        <f t="shared" si="409"/>
        <v>57.5</v>
      </c>
      <c r="IM57" s="94">
        <f t="shared" si="409"/>
        <v>50.3</v>
      </c>
      <c r="IN57" s="94">
        <f t="shared" si="409"/>
        <v>50.5</v>
      </c>
      <c r="IO57" s="94">
        <f t="shared" si="409"/>
        <v>46.9</v>
      </c>
      <c r="IP57" s="94">
        <f t="shared" si="409"/>
        <v>42.8</v>
      </c>
      <c r="IQ57" s="94">
        <f t="shared" si="409"/>
        <v>42.7</v>
      </c>
      <c r="IR57" s="94">
        <f t="shared" si="409"/>
        <v>36.200000000000003</v>
      </c>
      <c r="IS57" s="94">
        <f t="shared" si="409"/>
        <v>39.1</v>
      </c>
      <c r="IT57" s="94">
        <f t="shared" si="409"/>
        <v>36.4</v>
      </c>
      <c r="IU57" s="94">
        <f t="shared" si="409"/>
        <v>34.200000000000003</v>
      </c>
      <c r="IV57" s="94">
        <f t="shared" si="409"/>
        <v>36</v>
      </c>
      <c r="IW57" s="94">
        <f t="shared" si="409"/>
        <v>38.299999999999997</v>
      </c>
      <c r="IX57" s="94">
        <f t="shared" si="409"/>
        <v>37.5</v>
      </c>
      <c r="IY57" s="94">
        <f t="shared" si="409"/>
        <v>36.099999999999994</v>
      </c>
      <c r="IZ57" s="94">
        <f t="shared" si="409"/>
        <v>34</v>
      </c>
      <c r="JA57" s="94">
        <f t="shared" ref="JA57:LL57" si="410">JA12+JA17</f>
        <v>38.1</v>
      </c>
      <c r="JB57" s="94">
        <f t="shared" si="410"/>
        <v>32.5</v>
      </c>
      <c r="JC57" s="94">
        <f t="shared" si="410"/>
        <v>34.9</v>
      </c>
      <c r="JD57" s="94">
        <f t="shared" si="410"/>
        <v>37.9</v>
      </c>
      <c r="JE57" s="94">
        <f t="shared" si="410"/>
        <v>46.2</v>
      </c>
      <c r="JF57" s="94">
        <f t="shared" si="410"/>
        <v>51.5</v>
      </c>
      <c r="JG57" s="94">
        <f t="shared" si="410"/>
        <v>48.4</v>
      </c>
      <c r="JH57" s="94">
        <f t="shared" si="410"/>
        <v>53.5</v>
      </c>
      <c r="JI57" s="94">
        <f t="shared" si="410"/>
        <v>54.1</v>
      </c>
      <c r="JJ57" s="94">
        <f t="shared" si="410"/>
        <v>46.7</v>
      </c>
      <c r="JK57" s="94">
        <f t="shared" si="410"/>
        <v>40.5</v>
      </c>
      <c r="JL57" s="94">
        <f t="shared" si="410"/>
        <v>45.2</v>
      </c>
      <c r="JM57" s="94">
        <f t="shared" si="410"/>
        <v>44.7</v>
      </c>
      <c r="JN57" s="94">
        <f t="shared" si="410"/>
        <v>50.2</v>
      </c>
      <c r="JO57" s="94">
        <f t="shared" si="410"/>
        <v>46.4</v>
      </c>
      <c r="JP57" s="94">
        <f t="shared" si="410"/>
        <v>37</v>
      </c>
      <c r="JQ57" s="94">
        <f t="shared" si="410"/>
        <v>51</v>
      </c>
      <c r="JR57" s="94">
        <f t="shared" si="410"/>
        <v>56</v>
      </c>
      <c r="JS57" s="94">
        <f t="shared" si="410"/>
        <v>56</v>
      </c>
      <c r="JT57" s="94">
        <f t="shared" si="410"/>
        <v>50</v>
      </c>
      <c r="JU57" s="94">
        <f t="shared" si="410"/>
        <v>43</v>
      </c>
      <c r="JV57" s="94">
        <f t="shared" si="410"/>
        <v>39</v>
      </c>
      <c r="JW57" s="94">
        <f t="shared" si="410"/>
        <v>35</v>
      </c>
      <c r="JX57" s="94">
        <f t="shared" si="410"/>
        <v>31</v>
      </c>
      <c r="JY57" s="94">
        <f t="shared" si="410"/>
        <v>63</v>
      </c>
      <c r="JZ57" s="94">
        <f t="shared" si="410"/>
        <v>53</v>
      </c>
      <c r="KA57" s="94">
        <f t="shared" si="410"/>
        <v>51</v>
      </c>
      <c r="KB57" s="94">
        <f t="shared" si="410"/>
        <v>41</v>
      </c>
      <c r="KC57" s="94">
        <f t="shared" si="410"/>
        <v>36</v>
      </c>
      <c r="KD57" s="94">
        <f t="shared" si="410"/>
        <v>34</v>
      </c>
      <c r="KE57" s="94">
        <f t="shared" si="410"/>
        <v>36</v>
      </c>
      <c r="KF57" s="94">
        <f t="shared" si="410"/>
        <v>34</v>
      </c>
      <c r="KG57" s="94">
        <f t="shared" si="410"/>
        <v>35</v>
      </c>
      <c r="KH57" s="94">
        <f t="shared" si="410"/>
        <v>43</v>
      </c>
      <c r="KI57" s="94">
        <f t="shared" si="410"/>
        <v>36</v>
      </c>
      <c r="KJ57" s="94">
        <f t="shared" si="410"/>
        <v>38</v>
      </c>
      <c r="KK57" s="94">
        <f t="shared" si="410"/>
        <v>35</v>
      </c>
      <c r="KL57" s="94">
        <f t="shared" si="410"/>
        <v>43</v>
      </c>
      <c r="KM57" s="94">
        <f t="shared" si="410"/>
        <v>51</v>
      </c>
      <c r="KN57" s="94">
        <f t="shared" si="410"/>
        <v>55</v>
      </c>
      <c r="KO57" s="94">
        <f t="shared" si="410"/>
        <v>37</v>
      </c>
      <c r="KP57" s="94">
        <f t="shared" si="410"/>
        <v>51</v>
      </c>
      <c r="KQ57" s="94">
        <f t="shared" si="410"/>
        <v>58</v>
      </c>
      <c r="KR57" s="94">
        <f t="shared" si="410"/>
        <v>41</v>
      </c>
      <c r="KS57" s="94">
        <f t="shared" si="410"/>
        <v>30</v>
      </c>
      <c r="KT57" s="94">
        <f t="shared" si="410"/>
        <v>34</v>
      </c>
      <c r="KU57" s="94">
        <f t="shared" si="410"/>
        <v>35</v>
      </c>
      <c r="KV57" s="94">
        <f t="shared" si="410"/>
        <v>38</v>
      </c>
      <c r="KW57" s="94">
        <f t="shared" si="410"/>
        <v>33</v>
      </c>
      <c r="KX57" s="94">
        <f t="shared" si="410"/>
        <v>39</v>
      </c>
      <c r="KY57" s="94">
        <f t="shared" si="410"/>
        <v>34</v>
      </c>
      <c r="KZ57" s="94">
        <f t="shared" si="410"/>
        <v>34</v>
      </c>
      <c r="LA57" s="94">
        <f t="shared" si="410"/>
        <v>32</v>
      </c>
      <c r="LB57" s="94">
        <f t="shared" si="410"/>
        <v>34</v>
      </c>
      <c r="LC57" s="94">
        <f t="shared" si="410"/>
        <v>24</v>
      </c>
      <c r="LD57" s="94">
        <f t="shared" si="410"/>
        <v>32</v>
      </c>
      <c r="LE57" s="94">
        <f t="shared" si="410"/>
        <v>36</v>
      </c>
      <c r="LF57" s="94">
        <f t="shared" si="410"/>
        <v>30</v>
      </c>
      <c r="LG57" s="94">
        <f t="shared" si="410"/>
        <v>29</v>
      </c>
      <c r="LH57" s="94">
        <f t="shared" si="410"/>
        <v>28</v>
      </c>
      <c r="LI57" s="94">
        <f t="shared" si="410"/>
        <v>29</v>
      </c>
      <c r="LJ57" s="94">
        <f t="shared" si="410"/>
        <v>25</v>
      </c>
      <c r="LK57" s="94">
        <f t="shared" si="410"/>
        <v>29</v>
      </c>
      <c r="LL57" s="94">
        <f t="shared" si="410"/>
        <v>28</v>
      </c>
      <c r="LM57" s="94">
        <f t="shared" ref="LM57:NX57" si="411">LM12+LM17</f>
        <v>25</v>
      </c>
      <c r="LN57" s="94">
        <f t="shared" si="411"/>
        <v>26</v>
      </c>
      <c r="LO57" s="94">
        <f t="shared" si="411"/>
        <v>38</v>
      </c>
      <c r="LP57" s="94">
        <f t="shared" si="411"/>
        <v>41</v>
      </c>
      <c r="LQ57" s="94">
        <f t="shared" si="411"/>
        <v>39</v>
      </c>
      <c r="LR57" s="94">
        <f t="shared" si="411"/>
        <v>41</v>
      </c>
      <c r="LS57" s="94">
        <f t="shared" si="411"/>
        <v>47</v>
      </c>
      <c r="LT57" s="94">
        <f t="shared" si="411"/>
        <v>39</v>
      </c>
      <c r="LU57" s="94">
        <f t="shared" si="411"/>
        <v>49</v>
      </c>
      <c r="LV57" s="94">
        <f t="shared" si="411"/>
        <v>65</v>
      </c>
      <c r="LW57" s="94">
        <f t="shared" si="411"/>
        <v>52</v>
      </c>
      <c r="LX57" s="94">
        <f t="shared" si="411"/>
        <v>40</v>
      </c>
      <c r="LY57" s="94">
        <f t="shared" si="411"/>
        <v>35</v>
      </c>
      <c r="LZ57" s="94">
        <f t="shared" si="411"/>
        <v>35</v>
      </c>
      <c r="MA57" s="94">
        <f t="shared" si="411"/>
        <v>34</v>
      </c>
      <c r="MB57" s="94">
        <f t="shared" si="411"/>
        <v>41</v>
      </c>
      <c r="MC57" s="94">
        <f t="shared" si="411"/>
        <v>56</v>
      </c>
      <c r="MD57" s="94">
        <f t="shared" si="411"/>
        <v>45</v>
      </c>
      <c r="ME57" s="94">
        <f t="shared" si="411"/>
        <v>44</v>
      </c>
      <c r="MF57" s="94">
        <f t="shared" si="411"/>
        <v>64</v>
      </c>
      <c r="MG57" s="94">
        <f t="shared" si="411"/>
        <v>53</v>
      </c>
      <c r="MH57" s="94">
        <f t="shared" si="411"/>
        <v>42</v>
      </c>
      <c r="MI57" s="94">
        <f t="shared" si="411"/>
        <v>50</v>
      </c>
      <c r="MJ57" s="94">
        <f t="shared" si="411"/>
        <v>37</v>
      </c>
      <c r="MK57" s="94">
        <f t="shared" si="411"/>
        <v>37</v>
      </c>
      <c r="ML57" s="94">
        <f t="shared" si="411"/>
        <v>36</v>
      </c>
      <c r="MM57" s="94">
        <f t="shared" si="411"/>
        <v>36</v>
      </c>
      <c r="MN57" s="94">
        <f t="shared" si="411"/>
        <v>32</v>
      </c>
      <c r="MO57" s="94">
        <f t="shared" si="411"/>
        <v>33</v>
      </c>
      <c r="MP57" s="94">
        <f t="shared" si="411"/>
        <v>35</v>
      </c>
      <c r="MQ57" s="94">
        <f t="shared" si="411"/>
        <v>31</v>
      </c>
      <c r="MR57" s="94">
        <f t="shared" si="411"/>
        <v>33</v>
      </c>
      <c r="MS57" s="94">
        <f t="shared" si="411"/>
        <v>38</v>
      </c>
      <c r="MT57" s="94">
        <f t="shared" si="411"/>
        <v>28</v>
      </c>
      <c r="MU57" s="94">
        <f t="shared" si="411"/>
        <v>28</v>
      </c>
      <c r="MV57" s="94">
        <f t="shared" si="411"/>
        <v>25</v>
      </c>
      <c r="MW57" s="94">
        <f t="shared" si="411"/>
        <v>41</v>
      </c>
      <c r="MX57" s="94">
        <f t="shared" si="411"/>
        <v>47</v>
      </c>
      <c r="MY57" s="94">
        <f t="shared" si="411"/>
        <v>47</v>
      </c>
      <c r="MZ57" s="94">
        <f t="shared" si="411"/>
        <v>59</v>
      </c>
      <c r="NA57" s="94">
        <f t="shared" si="411"/>
        <v>66</v>
      </c>
      <c r="NB57" s="94">
        <f t="shared" si="411"/>
        <v>70</v>
      </c>
      <c r="NC57" s="94">
        <f t="shared" si="411"/>
        <v>77</v>
      </c>
      <c r="ND57" s="94">
        <f t="shared" si="411"/>
        <v>73</v>
      </c>
      <c r="NE57" s="94">
        <f t="shared" si="411"/>
        <v>59</v>
      </c>
      <c r="NF57" s="94">
        <f t="shared" si="411"/>
        <v>60</v>
      </c>
      <c r="NG57" s="94">
        <f t="shared" si="411"/>
        <v>66</v>
      </c>
      <c r="NH57" s="94">
        <f t="shared" si="411"/>
        <v>72</v>
      </c>
      <c r="NI57" s="94">
        <f t="shared" si="411"/>
        <v>72</v>
      </c>
      <c r="NJ57" s="94">
        <f t="shared" si="411"/>
        <v>81</v>
      </c>
      <c r="NK57" s="94">
        <f t="shared" si="411"/>
        <v>76</v>
      </c>
      <c r="NL57" s="94">
        <f t="shared" si="411"/>
        <v>69</v>
      </c>
      <c r="NM57" s="94">
        <f t="shared" si="411"/>
        <v>73</v>
      </c>
      <c r="NN57" s="94">
        <f t="shared" si="411"/>
        <v>72</v>
      </c>
      <c r="NO57" s="94">
        <f t="shared" si="411"/>
        <v>67</v>
      </c>
      <c r="NP57" s="94">
        <f t="shared" si="411"/>
        <v>66</v>
      </c>
      <c r="NQ57" s="94">
        <f t="shared" si="411"/>
        <v>65</v>
      </c>
      <c r="NR57" s="94">
        <f t="shared" si="411"/>
        <v>68</v>
      </c>
      <c r="NS57" s="94">
        <f t="shared" si="411"/>
        <v>68</v>
      </c>
      <c r="NT57" s="94">
        <f t="shared" si="411"/>
        <v>64</v>
      </c>
      <c r="NU57" s="94">
        <f t="shared" si="411"/>
        <v>70</v>
      </c>
      <c r="NV57" s="94">
        <f t="shared" si="411"/>
        <v>86</v>
      </c>
      <c r="NW57" s="94">
        <f t="shared" si="411"/>
        <v>81</v>
      </c>
      <c r="NX57" s="94">
        <f t="shared" si="411"/>
        <v>83</v>
      </c>
      <c r="NY57" s="94">
        <f t="shared" ref="NY57:QJ57" si="412">NY12+NY17</f>
        <v>75</v>
      </c>
      <c r="NZ57" s="94">
        <f t="shared" si="412"/>
        <v>75</v>
      </c>
      <c r="OA57" s="94">
        <f t="shared" si="412"/>
        <v>81</v>
      </c>
      <c r="OB57" s="94">
        <f t="shared" si="412"/>
        <v>76</v>
      </c>
      <c r="OC57" s="94">
        <f t="shared" si="412"/>
        <v>83</v>
      </c>
      <c r="OD57" s="94">
        <f t="shared" si="412"/>
        <v>77</v>
      </c>
      <c r="OE57" s="94">
        <f t="shared" si="412"/>
        <v>71</v>
      </c>
      <c r="OF57" s="94">
        <f t="shared" si="412"/>
        <v>69</v>
      </c>
      <c r="OG57" s="94">
        <f t="shared" si="412"/>
        <v>66</v>
      </c>
      <c r="OH57" s="94">
        <f t="shared" si="412"/>
        <v>73</v>
      </c>
      <c r="OI57" s="94">
        <f t="shared" si="412"/>
        <v>80</v>
      </c>
      <c r="OJ57" s="94">
        <f t="shared" si="412"/>
        <v>63</v>
      </c>
      <c r="OK57" s="94">
        <f t="shared" si="412"/>
        <v>70</v>
      </c>
      <c r="OL57" s="94">
        <f t="shared" si="412"/>
        <v>63</v>
      </c>
      <c r="OM57" s="94">
        <f t="shared" si="412"/>
        <v>67</v>
      </c>
      <c r="ON57" s="94">
        <f t="shared" si="412"/>
        <v>49</v>
      </c>
      <c r="OO57" s="94">
        <f t="shared" si="412"/>
        <v>61</v>
      </c>
      <c r="OP57" s="94">
        <f t="shared" si="412"/>
        <v>46</v>
      </c>
      <c r="OQ57" s="94">
        <f t="shared" si="412"/>
        <v>50</v>
      </c>
      <c r="OR57" s="94">
        <f t="shared" si="412"/>
        <v>44</v>
      </c>
      <c r="OS57" s="94">
        <f t="shared" si="412"/>
        <v>45</v>
      </c>
      <c r="OT57" s="94">
        <f t="shared" si="412"/>
        <v>42</v>
      </c>
      <c r="OU57" s="94">
        <f t="shared" si="412"/>
        <v>37</v>
      </c>
      <c r="OV57" s="94">
        <f t="shared" si="412"/>
        <v>33</v>
      </c>
      <c r="OW57" s="94">
        <f t="shared" si="412"/>
        <v>34</v>
      </c>
      <c r="OX57" s="94">
        <f t="shared" si="412"/>
        <v>35</v>
      </c>
      <c r="OY57" s="94">
        <f t="shared" si="412"/>
        <v>37</v>
      </c>
      <c r="OZ57" s="94">
        <f t="shared" si="412"/>
        <v>32</v>
      </c>
      <c r="PA57" s="94">
        <f t="shared" si="412"/>
        <v>33</v>
      </c>
      <c r="PB57" s="94">
        <f t="shared" si="412"/>
        <v>31</v>
      </c>
      <c r="PC57" s="94">
        <f t="shared" si="412"/>
        <v>28</v>
      </c>
      <c r="PD57" s="94">
        <f t="shared" si="412"/>
        <v>28</v>
      </c>
      <c r="PE57" s="94">
        <f t="shared" si="412"/>
        <v>27</v>
      </c>
      <c r="PF57" s="94">
        <f t="shared" si="412"/>
        <v>33</v>
      </c>
      <c r="PG57" s="94">
        <f t="shared" si="412"/>
        <v>28</v>
      </c>
      <c r="PH57" s="94">
        <f t="shared" si="412"/>
        <v>31</v>
      </c>
      <c r="PI57" s="94">
        <f t="shared" si="412"/>
        <v>33</v>
      </c>
      <c r="PJ57" s="94">
        <f t="shared" si="412"/>
        <v>31</v>
      </c>
      <c r="PK57" s="94">
        <f t="shared" si="412"/>
        <v>34</v>
      </c>
      <c r="PL57" s="94">
        <f t="shared" si="412"/>
        <v>30</v>
      </c>
      <c r="PM57" s="94">
        <f t="shared" si="412"/>
        <v>37</v>
      </c>
      <c r="PN57" s="94">
        <f t="shared" si="412"/>
        <v>36</v>
      </c>
      <c r="PO57" s="94">
        <f t="shared" si="412"/>
        <v>30</v>
      </c>
      <c r="PP57" s="94">
        <f t="shared" si="412"/>
        <v>29</v>
      </c>
      <c r="PQ57" s="94">
        <f t="shared" si="412"/>
        <v>27</v>
      </c>
      <c r="PR57" s="94">
        <f t="shared" si="412"/>
        <v>30</v>
      </c>
      <c r="PS57" s="94">
        <f t="shared" si="412"/>
        <v>29</v>
      </c>
      <c r="PT57" s="94">
        <f t="shared" si="412"/>
        <v>25</v>
      </c>
      <c r="PU57" s="94">
        <f t="shared" si="412"/>
        <v>32</v>
      </c>
      <c r="PV57" s="94">
        <f t="shared" si="412"/>
        <v>34</v>
      </c>
      <c r="PW57" s="94">
        <f t="shared" si="412"/>
        <v>30</v>
      </c>
      <c r="PX57" s="94">
        <f t="shared" si="412"/>
        <v>31</v>
      </c>
      <c r="PY57" s="94">
        <f t="shared" si="412"/>
        <v>30</v>
      </c>
      <c r="PZ57" s="94">
        <f t="shared" si="412"/>
        <v>30</v>
      </c>
      <c r="QA57" s="94">
        <f t="shared" si="412"/>
        <v>28</v>
      </c>
      <c r="QB57" s="94">
        <f t="shared" si="412"/>
        <v>31</v>
      </c>
      <c r="QC57" s="94">
        <f t="shared" si="412"/>
        <v>38</v>
      </c>
      <c r="QD57" s="94">
        <f t="shared" si="412"/>
        <v>34</v>
      </c>
      <c r="QE57" s="94">
        <f t="shared" si="412"/>
        <v>37</v>
      </c>
      <c r="QF57" s="94">
        <f t="shared" si="412"/>
        <v>40</v>
      </c>
      <c r="QG57" s="94">
        <f t="shared" si="412"/>
        <v>37</v>
      </c>
      <c r="QH57" s="94">
        <f t="shared" si="412"/>
        <v>46</v>
      </c>
      <c r="QI57" s="94">
        <f t="shared" si="412"/>
        <v>43</v>
      </c>
      <c r="QJ57" s="94">
        <f t="shared" si="412"/>
        <v>38</v>
      </c>
      <c r="QK57" s="94">
        <f t="shared" ref="QK57:SV57" si="413">QK12+QK17</f>
        <v>39</v>
      </c>
      <c r="QL57" s="94">
        <f t="shared" si="413"/>
        <v>35</v>
      </c>
      <c r="QM57" s="94">
        <f t="shared" si="413"/>
        <v>35</v>
      </c>
      <c r="QN57" s="94">
        <f t="shared" si="413"/>
        <v>31</v>
      </c>
      <c r="QO57" s="94">
        <f t="shared" si="413"/>
        <v>33</v>
      </c>
      <c r="QP57" s="94">
        <f t="shared" si="413"/>
        <v>33</v>
      </c>
      <c r="QQ57" s="94">
        <f t="shared" si="413"/>
        <v>32</v>
      </c>
      <c r="QR57" s="94">
        <f t="shared" si="413"/>
        <v>25</v>
      </c>
      <c r="QS57" s="94">
        <f t="shared" si="413"/>
        <v>30</v>
      </c>
      <c r="QT57" s="94">
        <f t="shared" si="413"/>
        <v>29</v>
      </c>
      <c r="QU57" s="94">
        <f t="shared" si="413"/>
        <v>32</v>
      </c>
      <c r="QV57" s="94">
        <f t="shared" si="413"/>
        <v>30</v>
      </c>
      <c r="QW57" s="94">
        <f t="shared" si="413"/>
        <v>33</v>
      </c>
      <c r="QX57" s="94">
        <f t="shared" si="413"/>
        <v>36</v>
      </c>
      <c r="QY57" s="94">
        <f t="shared" si="413"/>
        <v>37</v>
      </c>
      <c r="QZ57" s="94">
        <f t="shared" si="413"/>
        <v>29</v>
      </c>
      <c r="RA57" s="94">
        <f t="shared" si="413"/>
        <v>35</v>
      </c>
      <c r="RB57" s="94">
        <f t="shared" si="413"/>
        <v>32</v>
      </c>
      <c r="RC57" s="94">
        <f t="shared" si="413"/>
        <v>33</v>
      </c>
      <c r="RD57" s="94">
        <f t="shared" si="413"/>
        <v>35</v>
      </c>
      <c r="RE57" s="94">
        <f t="shared" si="413"/>
        <v>37</v>
      </c>
      <c r="RF57" s="94">
        <f t="shared" si="413"/>
        <v>38</v>
      </c>
      <c r="RG57" s="94">
        <f t="shared" si="413"/>
        <v>40</v>
      </c>
      <c r="RH57" s="94">
        <f t="shared" si="413"/>
        <v>35</v>
      </c>
      <c r="RI57" s="94">
        <f t="shared" si="413"/>
        <v>37</v>
      </c>
      <c r="RJ57" s="94">
        <f t="shared" si="413"/>
        <v>36</v>
      </c>
      <c r="RK57" s="94">
        <f t="shared" si="413"/>
        <v>38</v>
      </c>
      <c r="RL57" s="94">
        <f t="shared" si="413"/>
        <v>41</v>
      </c>
      <c r="RM57" s="94">
        <f t="shared" si="413"/>
        <v>44</v>
      </c>
      <c r="RN57" s="94">
        <f t="shared" si="413"/>
        <v>46</v>
      </c>
      <c r="RO57" s="94">
        <f t="shared" si="413"/>
        <v>47</v>
      </c>
      <c r="RP57" s="94">
        <f t="shared" si="413"/>
        <v>40</v>
      </c>
      <c r="RQ57" s="94">
        <f t="shared" si="413"/>
        <v>42</v>
      </c>
      <c r="RR57" s="94">
        <f t="shared" si="413"/>
        <v>52</v>
      </c>
      <c r="RS57" s="94">
        <f t="shared" si="413"/>
        <v>49</v>
      </c>
      <c r="RT57" s="94">
        <f t="shared" si="413"/>
        <v>43</v>
      </c>
      <c r="RU57" s="94">
        <f t="shared" si="413"/>
        <v>44</v>
      </c>
      <c r="RV57" s="94">
        <f t="shared" si="413"/>
        <v>47</v>
      </c>
      <c r="RW57" s="94">
        <f t="shared" si="413"/>
        <v>49</v>
      </c>
      <c r="RX57" s="94">
        <f t="shared" si="413"/>
        <v>40</v>
      </c>
      <c r="RY57" s="94">
        <f t="shared" si="413"/>
        <v>47</v>
      </c>
      <c r="RZ57" s="94">
        <f t="shared" si="413"/>
        <v>44</v>
      </c>
      <c r="SA57" s="94">
        <f t="shared" si="413"/>
        <v>48</v>
      </c>
      <c r="SB57" s="94">
        <f t="shared" si="413"/>
        <v>45</v>
      </c>
      <c r="SC57" s="94">
        <f t="shared" si="413"/>
        <v>49</v>
      </c>
      <c r="SD57" s="94">
        <f t="shared" si="413"/>
        <v>50</v>
      </c>
      <c r="SE57" s="94">
        <f t="shared" si="413"/>
        <v>54</v>
      </c>
      <c r="SF57" s="94">
        <f t="shared" si="413"/>
        <v>54</v>
      </c>
      <c r="SG57" s="94">
        <f t="shared" si="413"/>
        <v>56</v>
      </c>
      <c r="SH57" s="94">
        <f t="shared" si="413"/>
        <v>62</v>
      </c>
      <c r="SI57" s="94">
        <f t="shared" si="413"/>
        <v>61</v>
      </c>
      <c r="SJ57" s="94">
        <f t="shared" si="413"/>
        <v>58</v>
      </c>
      <c r="SK57" s="94">
        <f t="shared" si="413"/>
        <v>60</v>
      </c>
      <c r="SL57" s="94">
        <f t="shared" si="413"/>
        <v>62</v>
      </c>
      <c r="SM57" s="94">
        <f t="shared" si="413"/>
        <v>64</v>
      </c>
      <c r="SN57" s="94">
        <f t="shared" si="413"/>
        <v>61</v>
      </c>
      <c r="SO57" s="94">
        <f t="shared" si="413"/>
        <v>62</v>
      </c>
      <c r="SP57" s="94">
        <f t="shared" si="413"/>
        <v>64</v>
      </c>
      <c r="SQ57" s="94">
        <f t="shared" si="413"/>
        <v>62</v>
      </c>
      <c r="SR57" s="94">
        <f t="shared" si="413"/>
        <v>53</v>
      </c>
      <c r="SS57" s="94">
        <f t="shared" si="413"/>
        <v>55</v>
      </c>
      <c r="ST57" s="94">
        <f t="shared" si="413"/>
        <v>56</v>
      </c>
      <c r="SU57" s="94">
        <f t="shared" si="413"/>
        <v>60</v>
      </c>
      <c r="SV57" s="94">
        <f t="shared" si="413"/>
        <v>52</v>
      </c>
      <c r="SW57" s="94">
        <f t="shared" ref="SW57:VH57" si="414">SW12+SW17</f>
        <v>56</v>
      </c>
      <c r="SX57" s="94">
        <f t="shared" si="414"/>
        <v>52</v>
      </c>
      <c r="SY57" s="94">
        <f t="shared" si="414"/>
        <v>49</v>
      </c>
      <c r="SZ57" s="94">
        <f t="shared" si="414"/>
        <v>45</v>
      </c>
      <c r="TA57" s="94">
        <f t="shared" si="414"/>
        <v>55</v>
      </c>
      <c r="TB57" s="94">
        <f t="shared" si="414"/>
        <v>56</v>
      </c>
      <c r="TC57" s="94">
        <f t="shared" si="414"/>
        <v>60</v>
      </c>
      <c r="TD57" s="94">
        <f t="shared" si="414"/>
        <v>54</v>
      </c>
      <c r="TE57" s="94">
        <f t="shared" si="414"/>
        <v>53</v>
      </c>
      <c r="TF57" s="94">
        <f t="shared" si="414"/>
        <v>56</v>
      </c>
      <c r="TG57" s="94">
        <f t="shared" si="414"/>
        <v>49</v>
      </c>
      <c r="TH57" s="94">
        <f t="shared" si="414"/>
        <v>47</v>
      </c>
      <c r="TI57" s="94">
        <f t="shared" si="414"/>
        <v>52</v>
      </c>
      <c r="TJ57" s="94">
        <f t="shared" si="414"/>
        <v>49</v>
      </c>
      <c r="TK57" s="94">
        <f t="shared" si="414"/>
        <v>46</v>
      </c>
      <c r="TL57" s="94">
        <f t="shared" si="414"/>
        <v>49</v>
      </c>
      <c r="TM57" s="94">
        <f t="shared" si="414"/>
        <v>53</v>
      </c>
      <c r="TN57" s="94">
        <f t="shared" si="414"/>
        <v>50</v>
      </c>
      <c r="TO57" s="94">
        <f t="shared" si="414"/>
        <v>57</v>
      </c>
      <c r="TP57" s="94">
        <f t="shared" si="414"/>
        <v>50</v>
      </c>
      <c r="TQ57" s="94">
        <f t="shared" si="414"/>
        <v>54</v>
      </c>
      <c r="TR57" s="94">
        <f t="shared" si="414"/>
        <v>58</v>
      </c>
      <c r="TS57" s="94">
        <f t="shared" si="414"/>
        <v>58</v>
      </c>
      <c r="TT57" s="94">
        <f t="shared" si="414"/>
        <v>54</v>
      </c>
      <c r="TU57" s="94">
        <f t="shared" si="414"/>
        <v>54</v>
      </c>
      <c r="TV57" s="94">
        <f t="shared" si="414"/>
        <v>53</v>
      </c>
      <c r="TW57" s="94">
        <f t="shared" si="414"/>
        <v>58</v>
      </c>
      <c r="TX57" s="94">
        <f t="shared" si="414"/>
        <v>48</v>
      </c>
      <c r="TY57" s="94">
        <f t="shared" si="414"/>
        <v>61</v>
      </c>
      <c r="TZ57" s="94">
        <f t="shared" si="414"/>
        <v>59</v>
      </c>
      <c r="UA57" s="94">
        <f t="shared" si="414"/>
        <v>63</v>
      </c>
      <c r="UB57" s="94">
        <f t="shared" si="414"/>
        <v>54</v>
      </c>
      <c r="UC57" s="94">
        <f t="shared" si="414"/>
        <v>63</v>
      </c>
      <c r="UD57" s="94">
        <f t="shared" si="414"/>
        <v>54</v>
      </c>
      <c r="UE57" s="94">
        <f t="shared" si="414"/>
        <v>61</v>
      </c>
      <c r="UF57" s="94">
        <f t="shared" si="414"/>
        <v>55</v>
      </c>
      <c r="UG57" s="94">
        <f t="shared" si="414"/>
        <v>59</v>
      </c>
      <c r="UH57" s="94">
        <f t="shared" si="414"/>
        <v>63</v>
      </c>
      <c r="UI57" s="94">
        <f t="shared" si="414"/>
        <v>53</v>
      </c>
      <c r="UJ57" s="94">
        <f t="shared" si="414"/>
        <v>54</v>
      </c>
      <c r="UK57" s="94">
        <f t="shared" si="414"/>
        <v>51</v>
      </c>
      <c r="UL57" s="94">
        <f t="shared" si="414"/>
        <v>47</v>
      </c>
      <c r="UM57" s="94">
        <f t="shared" si="414"/>
        <v>49</v>
      </c>
      <c r="UN57" s="94">
        <f t="shared" si="414"/>
        <v>50</v>
      </c>
      <c r="UO57" s="94">
        <f t="shared" si="414"/>
        <v>50</v>
      </c>
      <c r="UP57" s="94">
        <f t="shared" si="414"/>
        <v>51</v>
      </c>
      <c r="UQ57" s="94">
        <f t="shared" si="414"/>
        <v>55</v>
      </c>
      <c r="UR57" s="94">
        <f t="shared" si="414"/>
        <v>47</v>
      </c>
      <c r="US57" s="94">
        <f t="shared" si="414"/>
        <v>47</v>
      </c>
      <c r="UT57" s="94">
        <f t="shared" si="414"/>
        <v>46</v>
      </c>
      <c r="UU57" s="94">
        <f t="shared" si="414"/>
        <v>51</v>
      </c>
      <c r="UV57" s="94">
        <f t="shared" si="414"/>
        <v>45</v>
      </c>
      <c r="UW57" s="94">
        <f t="shared" si="414"/>
        <v>45</v>
      </c>
      <c r="UX57" s="94">
        <f t="shared" si="414"/>
        <v>51</v>
      </c>
      <c r="UY57" s="94">
        <f t="shared" si="414"/>
        <v>47</v>
      </c>
      <c r="UZ57" s="94">
        <f t="shared" si="414"/>
        <v>46</v>
      </c>
      <c r="VA57" s="94">
        <f t="shared" si="414"/>
        <v>50</v>
      </c>
      <c r="VB57" s="94">
        <f t="shared" si="414"/>
        <v>49</v>
      </c>
      <c r="VC57" s="94">
        <f t="shared" si="414"/>
        <v>41</v>
      </c>
      <c r="VD57" s="94">
        <f t="shared" si="414"/>
        <v>38</v>
      </c>
      <c r="VE57" s="94">
        <f t="shared" si="414"/>
        <v>42</v>
      </c>
      <c r="VF57" s="94">
        <f t="shared" si="414"/>
        <v>37</v>
      </c>
      <c r="VG57" s="94">
        <f t="shared" si="414"/>
        <v>40</v>
      </c>
      <c r="VH57" s="94">
        <f t="shared" si="414"/>
        <v>43</v>
      </c>
      <c r="VI57" s="94">
        <f t="shared" ref="VI57:XT57" si="415">VI12+VI17</f>
        <v>42</v>
      </c>
      <c r="VJ57" s="94">
        <f t="shared" si="415"/>
        <v>41</v>
      </c>
      <c r="VK57" s="94">
        <f t="shared" si="415"/>
        <v>39</v>
      </c>
      <c r="VL57" s="94">
        <f t="shared" si="415"/>
        <v>37</v>
      </c>
      <c r="VM57" s="94">
        <f t="shared" si="415"/>
        <v>37</v>
      </c>
      <c r="VN57" s="94">
        <f t="shared" si="415"/>
        <v>36</v>
      </c>
      <c r="VO57" s="94">
        <f t="shared" si="415"/>
        <v>35</v>
      </c>
      <c r="VP57" s="94">
        <f t="shared" si="415"/>
        <v>35</v>
      </c>
      <c r="VQ57" s="94">
        <f t="shared" si="415"/>
        <v>39</v>
      </c>
      <c r="VR57" s="94">
        <f t="shared" si="415"/>
        <v>35</v>
      </c>
      <c r="VS57" s="94">
        <f t="shared" si="415"/>
        <v>41</v>
      </c>
      <c r="VT57" s="94">
        <f t="shared" si="415"/>
        <v>43</v>
      </c>
      <c r="VU57" s="94">
        <f t="shared" si="415"/>
        <v>41</v>
      </c>
      <c r="VV57" s="94">
        <f t="shared" si="415"/>
        <v>47</v>
      </c>
      <c r="VW57" s="94">
        <f t="shared" si="415"/>
        <v>49</v>
      </c>
      <c r="VX57" s="94">
        <f t="shared" si="415"/>
        <v>47</v>
      </c>
      <c r="VY57" s="94">
        <f t="shared" si="415"/>
        <v>46</v>
      </c>
      <c r="VZ57" s="94">
        <f t="shared" si="415"/>
        <v>50</v>
      </c>
      <c r="WA57" s="94">
        <f t="shared" si="415"/>
        <v>51</v>
      </c>
      <c r="WB57" s="94">
        <f t="shared" si="415"/>
        <v>45</v>
      </c>
      <c r="WC57" s="94">
        <f t="shared" si="415"/>
        <v>45</v>
      </c>
      <c r="WD57" s="94">
        <f t="shared" si="415"/>
        <v>42</v>
      </c>
      <c r="WE57" s="94">
        <f t="shared" si="415"/>
        <v>40</v>
      </c>
      <c r="WF57" s="94">
        <f t="shared" si="415"/>
        <v>49</v>
      </c>
      <c r="WG57" s="94">
        <f t="shared" si="415"/>
        <v>44</v>
      </c>
      <c r="WH57" s="94">
        <f t="shared" si="415"/>
        <v>44</v>
      </c>
      <c r="WI57" s="94">
        <f t="shared" si="415"/>
        <v>39</v>
      </c>
      <c r="WJ57" s="94">
        <f t="shared" si="415"/>
        <v>35</v>
      </c>
      <c r="WK57" s="94">
        <f t="shared" si="415"/>
        <v>36</v>
      </c>
      <c r="WL57" s="94">
        <f t="shared" si="415"/>
        <v>36</v>
      </c>
      <c r="WM57" s="94">
        <f t="shared" si="415"/>
        <v>37</v>
      </c>
      <c r="WN57" s="94">
        <f t="shared" si="415"/>
        <v>40</v>
      </c>
      <c r="WO57" s="94">
        <f t="shared" si="415"/>
        <v>36</v>
      </c>
      <c r="WP57" s="94">
        <f t="shared" si="415"/>
        <v>36</v>
      </c>
      <c r="WQ57" s="94">
        <f t="shared" si="415"/>
        <v>35</v>
      </c>
      <c r="WR57" s="94">
        <f t="shared" si="415"/>
        <v>39</v>
      </c>
      <c r="WS57" s="94">
        <f t="shared" si="415"/>
        <v>36</v>
      </c>
      <c r="WT57" s="94">
        <f t="shared" si="415"/>
        <v>41</v>
      </c>
      <c r="WU57" s="94">
        <f t="shared" si="415"/>
        <v>39</v>
      </c>
      <c r="WV57" s="94">
        <f t="shared" si="415"/>
        <v>39</v>
      </c>
      <c r="WW57" s="94">
        <f t="shared" si="415"/>
        <v>37</v>
      </c>
      <c r="WX57" s="94">
        <f t="shared" si="415"/>
        <v>47</v>
      </c>
      <c r="WY57" s="94">
        <f t="shared" si="415"/>
        <v>52</v>
      </c>
      <c r="WZ57" s="94">
        <f t="shared" si="415"/>
        <v>44</v>
      </c>
      <c r="XA57" s="94">
        <f t="shared" si="415"/>
        <v>44</v>
      </c>
      <c r="XB57" s="94">
        <f t="shared" si="415"/>
        <v>44</v>
      </c>
      <c r="XC57" s="94">
        <f t="shared" si="415"/>
        <v>43</v>
      </c>
      <c r="XD57" s="94">
        <f t="shared" si="415"/>
        <v>46</v>
      </c>
      <c r="XE57" s="94">
        <f t="shared" si="415"/>
        <v>43</v>
      </c>
      <c r="XF57" s="94">
        <f t="shared" si="415"/>
        <v>49</v>
      </c>
      <c r="XG57" s="94">
        <f t="shared" si="415"/>
        <v>53</v>
      </c>
      <c r="XH57" s="94">
        <f t="shared" si="415"/>
        <v>55</v>
      </c>
      <c r="XI57" s="94">
        <f t="shared" si="415"/>
        <v>51</v>
      </c>
      <c r="XJ57" s="94">
        <f t="shared" si="415"/>
        <v>50</v>
      </c>
      <c r="XK57" s="94">
        <f t="shared" si="415"/>
        <v>49</v>
      </c>
      <c r="XL57" s="94">
        <f t="shared" si="415"/>
        <v>48</v>
      </c>
      <c r="XM57" s="94">
        <f t="shared" si="415"/>
        <v>45</v>
      </c>
      <c r="XN57" s="94">
        <f t="shared" si="415"/>
        <v>48</v>
      </c>
      <c r="XO57" s="94">
        <f t="shared" si="415"/>
        <v>43</v>
      </c>
      <c r="XP57" s="94">
        <f t="shared" si="415"/>
        <v>51</v>
      </c>
      <c r="XQ57" s="94">
        <f t="shared" si="415"/>
        <v>61</v>
      </c>
      <c r="XR57" s="94">
        <f t="shared" si="415"/>
        <v>62</v>
      </c>
      <c r="XS57" s="94">
        <f t="shared" si="415"/>
        <v>68</v>
      </c>
      <c r="XT57" s="94">
        <f t="shared" si="415"/>
        <v>72</v>
      </c>
      <c r="XU57" s="94">
        <f t="shared" ref="XU57:AAF57" si="416">XU12+XU17</f>
        <v>65</v>
      </c>
      <c r="XV57" s="94">
        <f t="shared" si="416"/>
        <v>64</v>
      </c>
      <c r="XW57" s="94">
        <f t="shared" si="416"/>
        <v>65</v>
      </c>
      <c r="XX57" s="94">
        <f t="shared" si="416"/>
        <v>62</v>
      </c>
      <c r="XY57" s="94">
        <f t="shared" si="416"/>
        <v>63</v>
      </c>
      <c r="XZ57" s="94">
        <f t="shared" si="416"/>
        <v>61</v>
      </c>
      <c r="YA57" s="94">
        <f t="shared" si="416"/>
        <v>56</v>
      </c>
      <c r="YB57" s="94">
        <f t="shared" si="416"/>
        <v>47</v>
      </c>
      <c r="YC57" s="94">
        <f t="shared" si="416"/>
        <v>45</v>
      </c>
      <c r="YD57" s="94">
        <f t="shared" si="416"/>
        <v>46</v>
      </c>
      <c r="YE57" s="94">
        <f t="shared" si="416"/>
        <v>53</v>
      </c>
      <c r="YF57" s="94">
        <f t="shared" si="416"/>
        <v>49</v>
      </c>
      <c r="YG57" s="94">
        <f t="shared" si="416"/>
        <v>49</v>
      </c>
      <c r="YH57" s="94">
        <f t="shared" si="416"/>
        <v>49</v>
      </c>
      <c r="YI57" s="94">
        <f t="shared" si="416"/>
        <v>53</v>
      </c>
      <c r="YJ57" s="94">
        <f t="shared" si="416"/>
        <v>49</v>
      </c>
      <c r="YK57" s="94">
        <f t="shared" si="416"/>
        <v>46</v>
      </c>
      <c r="YL57" s="94">
        <f t="shared" si="416"/>
        <v>49</v>
      </c>
      <c r="YM57" s="94">
        <f t="shared" si="416"/>
        <v>48</v>
      </c>
      <c r="YN57" s="94">
        <f t="shared" si="416"/>
        <v>48</v>
      </c>
      <c r="YO57" s="94">
        <f t="shared" si="416"/>
        <v>46</v>
      </c>
      <c r="YP57" s="94">
        <f t="shared" si="416"/>
        <v>44</v>
      </c>
      <c r="YQ57" s="94">
        <f t="shared" si="416"/>
        <v>45</v>
      </c>
      <c r="YR57" s="94">
        <f t="shared" si="416"/>
        <v>44</v>
      </c>
      <c r="YS57" s="94">
        <f t="shared" si="416"/>
        <v>49</v>
      </c>
      <c r="YT57" s="94">
        <f t="shared" si="416"/>
        <v>47</v>
      </c>
      <c r="YU57" s="94">
        <f t="shared" si="416"/>
        <v>45</v>
      </c>
      <c r="YV57" s="94">
        <f t="shared" si="416"/>
        <v>50</v>
      </c>
      <c r="YW57" s="94">
        <f t="shared" si="416"/>
        <v>51</v>
      </c>
      <c r="YX57" s="94">
        <f t="shared" si="416"/>
        <v>55</v>
      </c>
      <c r="YY57" s="94">
        <f t="shared" si="416"/>
        <v>53.099999999999994</v>
      </c>
      <c r="YZ57" s="94">
        <f t="shared" si="416"/>
        <v>47.599999999999994</v>
      </c>
      <c r="ZA57" s="94">
        <f t="shared" si="416"/>
        <v>50.300000000000004</v>
      </c>
      <c r="ZB57" s="94">
        <f t="shared" si="416"/>
        <v>47.9</v>
      </c>
      <c r="ZC57" s="94">
        <f t="shared" si="416"/>
        <v>48.3</v>
      </c>
      <c r="ZD57" s="94">
        <f t="shared" si="416"/>
        <v>48.2</v>
      </c>
      <c r="ZE57" s="94">
        <f t="shared" si="416"/>
        <v>50.6</v>
      </c>
      <c r="ZF57" s="94">
        <f t="shared" si="416"/>
        <v>48.400000000000006</v>
      </c>
      <c r="ZG57" s="94">
        <f t="shared" si="416"/>
        <v>50.3</v>
      </c>
      <c r="ZH57" s="94">
        <f t="shared" si="416"/>
        <v>49.6</v>
      </c>
      <c r="ZI57" s="94">
        <f t="shared" si="416"/>
        <v>50.3</v>
      </c>
      <c r="ZJ57" s="94">
        <f t="shared" si="416"/>
        <v>43.5</v>
      </c>
      <c r="ZK57" s="94">
        <f t="shared" si="416"/>
        <v>48.4</v>
      </c>
      <c r="ZL57" s="94">
        <f t="shared" si="416"/>
        <v>51.400000000000006</v>
      </c>
      <c r="ZM57" s="94">
        <f t="shared" si="416"/>
        <v>51.5</v>
      </c>
      <c r="ZN57" s="94">
        <f t="shared" si="416"/>
        <v>48.3</v>
      </c>
      <c r="ZO57" s="94">
        <f t="shared" si="416"/>
        <v>50.9</v>
      </c>
      <c r="ZP57" s="94">
        <f t="shared" si="416"/>
        <v>51.8</v>
      </c>
      <c r="ZQ57" s="94">
        <f t="shared" si="416"/>
        <v>43.8</v>
      </c>
      <c r="ZR57" s="94">
        <f t="shared" si="416"/>
        <v>45.099999999999994</v>
      </c>
      <c r="ZS57" s="94">
        <f t="shared" si="416"/>
        <v>47.900000000000006</v>
      </c>
      <c r="ZT57" s="94">
        <f t="shared" si="416"/>
        <v>48.1</v>
      </c>
      <c r="ZU57" s="94">
        <f t="shared" si="416"/>
        <v>46.8</v>
      </c>
      <c r="ZV57" s="94">
        <f t="shared" si="416"/>
        <v>47.599999999999994</v>
      </c>
      <c r="ZW57" s="94">
        <f t="shared" si="416"/>
        <v>46.5</v>
      </c>
      <c r="ZX57" s="94">
        <f t="shared" si="416"/>
        <v>49.099999999999994</v>
      </c>
      <c r="ZY57" s="94">
        <f t="shared" si="416"/>
        <v>55.900000000000006</v>
      </c>
      <c r="ZZ57" s="94">
        <f t="shared" si="416"/>
        <v>48.599999999999994</v>
      </c>
      <c r="AAA57" s="94">
        <f t="shared" si="416"/>
        <v>50</v>
      </c>
      <c r="AAB57" s="94">
        <f t="shared" si="416"/>
        <v>45.9</v>
      </c>
      <c r="AAC57" s="94">
        <f t="shared" si="416"/>
        <v>46.5</v>
      </c>
      <c r="AAD57" s="94">
        <f t="shared" si="416"/>
        <v>45.900000000000006</v>
      </c>
      <c r="AAE57" s="94">
        <f t="shared" si="416"/>
        <v>46.5</v>
      </c>
      <c r="AAF57" s="94">
        <f t="shared" si="416"/>
        <v>48.400000000000006</v>
      </c>
      <c r="AAG57" s="94">
        <f t="shared" ref="AAG57:ACR57" si="417">AAG12+AAG17</f>
        <v>54.7</v>
      </c>
      <c r="AAH57" s="94">
        <f t="shared" si="417"/>
        <v>53</v>
      </c>
      <c r="AAI57" s="94">
        <f t="shared" si="417"/>
        <v>39</v>
      </c>
      <c r="AAJ57" s="94">
        <f t="shared" si="417"/>
        <v>45.599999999999994</v>
      </c>
      <c r="AAK57" s="94">
        <f t="shared" si="417"/>
        <v>47.9</v>
      </c>
      <c r="AAL57" s="94">
        <f t="shared" si="417"/>
        <v>40.299999999999997</v>
      </c>
      <c r="AAM57" s="94">
        <f t="shared" si="417"/>
        <v>43.2</v>
      </c>
      <c r="AAN57" s="94">
        <f t="shared" si="417"/>
        <v>44.5</v>
      </c>
      <c r="AAO57" s="94">
        <f t="shared" si="417"/>
        <v>41.9</v>
      </c>
      <c r="AAP57" s="94">
        <f t="shared" si="417"/>
        <v>40.299999999999997</v>
      </c>
      <c r="AAQ57" s="94">
        <f t="shared" si="417"/>
        <v>41.1</v>
      </c>
      <c r="AAR57" s="94">
        <f t="shared" si="417"/>
        <v>40.6</v>
      </c>
      <c r="AAS57" s="94">
        <f t="shared" si="417"/>
        <v>42.8</v>
      </c>
      <c r="AAT57" s="94">
        <f t="shared" si="417"/>
        <v>42.6</v>
      </c>
      <c r="AAU57" s="94">
        <f t="shared" si="417"/>
        <v>43.1</v>
      </c>
      <c r="AAV57" s="94">
        <f t="shared" si="417"/>
        <v>43</v>
      </c>
      <c r="AAW57" s="94">
        <f t="shared" si="417"/>
        <v>45.8</v>
      </c>
      <c r="AAX57" s="94">
        <f t="shared" si="417"/>
        <v>50.5</v>
      </c>
      <c r="AAY57" s="94">
        <f t="shared" si="417"/>
        <v>47.400000000000006</v>
      </c>
      <c r="AAZ57" s="94">
        <f t="shared" si="417"/>
        <v>47.7</v>
      </c>
      <c r="ABA57" s="94">
        <f t="shared" si="417"/>
        <v>50.1</v>
      </c>
      <c r="ABB57" s="94">
        <f t="shared" si="417"/>
        <v>45.8</v>
      </c>
      <c r="ABC57" s="94">
        <f t="shared" si="417"/>
        <v>45.2</v>
      </c>
      <c r="ABD57" s="94">
        <f t="shared" si="417"/>
        <v>46.699999999999996</v>
      </c>
      <c r="ABE57" s="94">
        <f t="shared" si="417"/>
        <v>42.3</v>
      </c>
      <c r="ABF57" s="94">
        <f t="shared" si="417"/>
        <v>41.3</v>
      </c>
      <c r="ABG57" s="94">
        <f t="shared" si="417"/>
        <v>42.4</v>
      </c>
      <c r="ABH57" s="94">
        <f t="shared" si="417"/>
        <v>42.1</v>
      </c>
      <c r="ABI57" s="94">
        <f t="shared" si="417"/>
        <v>42.7</v>
      </c>
      <c r="ABJ57" s="94">
        <f t="shared" si="417"/>
        <v>46.5</v>
      </c>
      <c r="ABK57" s="94">
        <f t="shared" si="417"/>
        <v>43.5</v>
      </c>
      <c r="ABL57" s="94">
        <f t="shared" si="417"/>
        <v>43.4</v>
      </c>
      <c r="ABM57" s="94">
        <f t="shared" si="417"/>
        <v>43.5</v>
      </c>
      <c r="ABN57" s="94">
        <f t="shared" si="417"/>
        <v>43.1</v>
      </c>
      <c r="ABO57" s="94">
        <f t="shared" si="417"/>
        <v>39.299999999999997</v>
      </c>
      <c r="ABP57" s="94">
        <f t="shared" si="417"/>
        <v>39.4</v>
      </c>
      <c r="ABQ57" s="94">
        <f t="shared" si="417"/>
        <v>43.1</v>
      </c>
      <c r="ABR57" s="94">
        <f t="shared" si="417"/>
        <v>39.6</v>
      </c>
      <c r="ABS57" s="94">
        <f t="shared" si="417"/>
        <v>37.700000000000003</v>
      </c>
      <c r="ABT57" s="94">
        <f t="shared" si="417"/>
        <v>37.5</v>
      </c>
      <c r="ABU57" s="94">
        <f t="shared" si="417"/>
        <v>43.1</v>
      </c>
      <c r="ABV57" s="94">
        <f t="shared" si="417"/>
        <v>41.5</v>
      </c>
      <c r="ABW57" s="94">
        <f t="shared" si="417"/>
        <v>45.599999999999994</v>
      </c>
      <c r="ABX57" s="94">
        <f t="shared" si="417"/>
        <v>43.4</v>
      </c>
      <c r="ABY57" s="94">
        <f t="shared" si="417"/>
        <v>42.4</v>
      </c>
      <c r="ABZ57" s="94">
        <f t="shared" si="417"/>
        <v>41</v>
      </c>
      <c r="ACA57" s="94">
        <f t="shared" si="417"/>
        <v>46.5</v>
      </c>
      <c r="ACB57" s="94">
        <f t="shared" si="417"/>
        <v>39.599999999999994</v>
      </c>
      <c r="ACC57" s="94">
        <f t="shared" si="417"/>
        <v>39</v>
      </c>
      <c r="ACD57" s="94">
        <f t="shared" si="417"/>
        <v>44.6</v>
      </c>
      <c r="ACE57" s="94">
        <f t="shared" si="417"/>
        <v>47.599999999999994</v>
      </c>
      <c r="ACF57" s="94">
        <f t="shared" si="417"/>
        <v>42.2</v>
      </c>
      <c r="ACG57" s="94">
        <f t="shared" si="417"/>
        <v>43.6</v>
      </c>
      <c r="ACH57" s="94">
        <f t="shared" si="417"/>
        <v>37.5</v>
      </c>
      <c r="ACI57" s="94">
        <f t="shared" si="417"/>
        <v>38.299999999999997</v>
      </c>
      <c r="ACJ57" s="94">
        <f t="shared" si="417"/>
        <v>41.2</v>
      </c>
      <c r="ACK57" s="94">
        <f t="shared" si="417"/>
        <v>39.6</v>
      </c>
      <c r="ACL57" s="94">
        <f t="shared" si="417"/>
        <v>43.900000000000006</v>
      </c>
      <c r="ACM57" s="94">
        <f t="shared" si="417"/>
        <v>43.5</v>
      </c>
      <c r="ACN57" s="94">
        <f t="shared" si="417"/>
        <v>39.299999999999997</v>
      </c>
      <c r="ACO57" s="94">
        <f t="shared" si="417"/>
        <v>41.7</v>
      </c>
      <c r="ACP57" s="94">
        <f t="shared" si="417"/>
        <v>42.5</v>
      </c>
      <c r="ACQ57" s="94">
        <f t="shared" si="417"/>
        <v>42.5</v>
      </c>
      <c r="ACR57" s="94">
        <f t="shared" si="417"/>
        <v>38.299999999999997</v>
      </c>
      <c r="ACS57" s="94">
        <f t="shared" ref="ACS57:AFD57" si="418">ACS12+ACS17</f>
        <v>47.2</v>
      </c>
      <c r="ACT57" s="94">
        <f t="shared" si="418"/>
        <v>41</v>
      </c>
      <c r="ACU57" s="94">
        <f t="shared" si="418"/>
        <v>41.2</v>
      </c>
      <c r="ACV57" s="94">
        <f t="shared" si="418"/>
        <v>42.5</v>
      </c>
      <c r="ACW57" s="94">
        <f t="shared" si="418"/>
        <v>40</v>
      </c>
      <c r="ACX57" s="94">
        <f t="shared" si="418"/>
        <v>38.1</v>
      </c>
      <c r="ACY57" s="94">
        <f t="shared" si="418"/>
        <v>44.1</v>
      </c>
      <c r="ACZ57" s="94">
        <f t="shared" si="418"/>
        <v>46</v>
      </c>
      <c r="ADA57" s="94">
        <f t="shared" si="418"/>
        <v>38.400000000000006</v>
      </c>
      <c r="ADB57" s="94">
        <f t="shared" si="418"/>
        <v>43.9</v>
      </c>
      <c r="ADC57" s="94">
        <f t="shared" si="418"/>
        <v>47.3</v>
      </c>
      <c r="ADD57" s="94">
        <f t="shared" si="418"/>
        <v>49.900000000000006</v>
      </c>
      <c r="ADE57" s="94">
        <f t="shared" si="418"/>
        <v>48.6</v>
      </c>
      <c r="ADF57" s="94">
        <f t="shared" si="418"/>
        <v>50.9</v>
      </c>
      <c r="ADG57" s="94">
        <f t="shared" si="418"/>
        <v>48.7</v>
      </c>
      <c r="ADH57" s="94">
        <f t="shared" si="418"/>
        <v>48.1</v>
      </c>
      <c r="ADI57" s="94">
        <f t="shared" si="418"/>
        <v>51.400000000000006</v>
      </c>
      <c r="ADJ57" s="94">
        <f t="shared" si="418"/>
        <v>50.7</v>
      </c>
      <c r="ADK57" s="94">
        <f t="shared" si="418"/>
        <v>47.6</v>
      </c>
      <c r="ADL57" s="94">
        <f t="shared" si="418"/>
        <v>51.599999999999994</v>
      </c>
      <c r="ADM57" s="94">
        <f t="shared" si="418"/>
        <v>53.3</v>
      </c>
      <c r="ADN57" s="94">
        <f t="shared" si="418"/>
        <v>50.8</v>
      </c>
      <c r="ADO57" s="94">
        <f t="shared" si="418"/>
        <v>45.900000000000006</v>
      </c>
      <c r="ADP57" s="94">
        <f t="shared" si="418"/>
        <v>52.300000000000004</v>
      </c>
      <c r="ADQ57" s="94">
        <f t="shared" si="418"/>
        <v>51</v>
      </c>
      <c r="ADR57" s="94">
        <f t="shared" si="418"/>
        <v>52</v>
      </c>
      <c r="ADS57" s="94">
        <f t="shared" si="418"/>
        <v>53</v>
      </c>
      <c r="ADT57" s="94">
        <f t="shared" si="418"/>
        <v>56.4</v>
      </c>
      <c r="ADU57" s="94">
        <f t="shared" si="418"/>
        <v>49.7</v>
      </c>
      <c r="ADV57" s="94">
        <f t="shared" si="418"/>
        <v>49.3</v>
      </c>
      <c r="ADW57" s="94">
        <f t="shared" si="418"/>
        <v>42.7</v>
      </c>
      <c r="ADX57" s="94">
        <f t="shared" si="418"/>
        <v>49.6</v>
      </c>
      <c r="ADY57" s="94">
        <f t="shared" si="418"/>
        <v>52.6</v>
      </c>
      <c r="ADZ57" s="94">
        <f t="shared" si="418"/>
        <v>55.4</v>
      </c>
      <c r="AEA57" s="94">
        <f t="shared" si="418"/>
        <v>48.7</v>
      </c>
      <c r="AEB57" s="94">
        <f t="shared" si="418"/>
        <v>47.599999999999994</v>
      </c>
      <c r="AEC57" s="94">
        <f t="shared" si="418"/>
        <v>50.900000000000006</v>
      </c>
      <c r="AED57" s="94">
        <f t="shared" si="418"/>
        <v>48.6</v>
      </c>
      <c r="AEE57" s="94">
        <f t="shared" si="418"/>
        <v>49.3</v>
      </c>
      <c r="AEF57" s="94">
        <f t="shared" si="418"/>
        <v>48.9</v>
      </c>
      <c r="AEG57" s="94">
        <f t="shared" si="418"/>
        <v>46.400000000000006</v>
      </c>
      <c r="AEH57" s="94">
        <f t="shared" si="418"/>
        <v>47</v>
      </c>
      <c r="AEI57" s="94">
        <f t="shared" si="418"/>
        <v>45.900000000000006</v>
      </c>
      <c r="AEJ57" s="94">
        <f t="shared" si="418"/>
        <v>48.7</v>
      </c>
      <c r="AEK57" s="94">
        <f t="shared" si="418"/>
        <v>47.2</v>
      </c>
      <c r="AEL57" s="94">
        <f t="shared" si="418"/>
        <v>45.900000000000006</v>
      </c>
      <c r="AEM57" s="94">
        <f t="shared" si="418"/>
        <v>43.2</v>
      </c>
      <c r="AEN57" s="94">
        <f t="shared" si="418"/>
        <v>45.8</v>
      </c>
      <c r="AEO57" s="94">
        <f t="shared" si="418"/>
        <v>43.7</v>
      </c>
      <c r="AEP57" s="94">
        <f t="shared" si="418"/>
        <v>43.2</v>
      </c>
      <c r="AEQ57" s="94">
        <f t="shared" si="418"/>
        <v>41.5</v>
      </c>
      <c r="AER57" s="94">
        <f t="shared" si="418"/>
        <v>38.1</v>
      </c>
      <c r="AES57" s="94">
        <f t="shared" si="418"/>
        <v>36.700000000000003</v>
      </c>
      <c r="AET57" s="94">
        <f t="shared" si="418"/>
        <v>44.5</v>
      </c>
      <c r="AEU57" s="94">
        <f t="shared" si="418"/>
        <v>39.200000000000003</v>
      </c>
      <c r="AEV57" s="94">
        <f t="shared" si="418"/>
        <v>35.6</v>
      </c>
      <c r="AEW57" s="94">
        <f t="shared" si="418"/>
        <v>39.5</v>
      </c>
      <c r="AEX57" s="94">
        <f t="shared" si="418"/>
        <v>45.5</v>
      </c>
      <c r="AEY57" s="94">
        <f t="shared" si="418"/>
        <v>41.1</v>
      </c>
      <c r="AEZ57" s="94">
        <f t="shared" si="418"/>
        <v>38.799999999999997</v>
      </c>
      <c r="AFA57" s="94">
        <f t="shared" si="418"/>
        <v>41.8</v>
      </c>
      <c r="AFB57" s="94">
        <f t="shared" si="418"/>
        <v>42.099999999999994</v>
      </c>
      <c r="AFC57" s="94">
        <f t="shared" si="418"/>
        <v>44.6</v>
      </c>
      <c r="AFD57" s="94">
        <f t="shared" si="418"/>
        <v>43.1</v>
      </c>
      <c r="AFE57" s="94">
        <f t="shared" ref="AFE57:AHP57" si="419">AFE12+AFE17</f>
        <v>45.3</v>
      </c>
      <c r="AFF57" s="94">
        <f t="shared" si="419"/>
        <v>44.599999999999994</v>
      </c>
      <c r="AFG57" s="94">
        <f t="shared" si="419"/>
        <v>42.9</v>
      </c>
      <c r="AFH57" s="94">
        <f t="shared" si="419"/>
        <v>39.400000000000006</v>
      </c>
      <c r="AFI57" s="94">
        <f t="shared" si="419"/>
        <v>41.599999999999994</v>
      </c>
      <c r="AFJ57" s="94">
        <f t="shared" si="419"/>
        <v>39.799999999999997</v>
      </c>
      <c r="AFK57" s="94">
        <f t="shared" si="419"/>
        <v>39.900000000000006</v>
      </c>
      <c r="AFL57" s="94">
        <f t="shared" si="419"/>
        <v>40.5</v>
      </c>
      <c r="AFM57" s="94">
        <f t="shared" si="419"/>
        <v>44.6</v>
      </c>
      <c r="AFN57" s="94">
        <f t="shared" si="419"/>
        <v>37.799999999999997</v>
      </c>
      <c r="AFO57" s="94">
        <f t="shared" si="419"/>
        <v>41.3</v>
      </c>
      <c r="AFP57" s="94">
        <f t="shared" si="419"/>
        <v>36.5</v>
      </c>
      <c r="AFQ57" s="94">
        <f t="shared" si="419"/>
        <v>42.3</v>
      </c>
      <c r="AFR57" s="94">
        <f t="shared" si="419"/>
        <v>40.5</v>
      </c>
      <c r="AFS57" s="94">
        <f t="shared" si="419"/>
        <v>42</v>
      </c>
      <c r="AFT57" s="94">
        <f t="shared" si="419"/>
        <v>43.8</v>
      </c>
      <c r="AFU57" s="94">
        <f t="shared" si="419"/>
        <v>38.700000000000003</v>
      </c>
      <c r="AFV57" s="94">
        <f t="shared" si="419"/>
        <v>43.2</v>
      </c>
      <c r="AFW57" s="94">
        <f t="shared" si="419"/>
        <v>43.3</v>
      </c>
      <c r="AFX57" s="94">
        <f t="shared" si="419"/>
        <v>48</v>
      </c>
      <c r="AFY57" s="94">
        <f t="shared" si="419"/>
        <v>45.2</v>
      </c>
      <c r="AFZ57" s="94">
        <f t="shared" si="419"/>
        <v>44.5</v>
      </c>
      <c r="AGA57" s="94">
        <f t="shared" si="419"/>
        <v>41.8</v>
      </c>
      <c r="AGB57" s="94">
        <f t="shared" si="419"/>
        <v>44.1</v>
      </c>
      <c r="AGC57" s="94">
        <f t="shared" si="419"/>
        <v>40.700000000000003</v>
      </c>
      <c r="AGD57" s="94">
        <f t="shared" si="419"/>
        <v>42</v>
      </c>
      <c r="AGE57" s="94">
        <f t="shared" si="419"/>
        <v>43.9</v>
      </c>
      <c r="AGF57" s="94">
        <f t="shared" si="419"/>
        <v>45</v>
      </c>
      <c r="AGG57" s="94">
        <f t="shared" si="419"/>
        <v>48</v>
      </c>
      <c r="AGH57" s="94">
        <f t="shared" si="419"/>
        <v>44</v>
      </c>
      <c r="AGI57" s="94">
        <f t="shared" si="419"/>
        <v>46.2</v>
      </c>
      <c r="AGJ57" s="94">
        <f t="shared" si="419"/>
        <v>39.599999999999994</v>
      </c>
      <c r="AGK57" s="94">
        <f t="shared" si="419"/>
        <v>42.4</v>
      </c>
      <c r="AGL57" s="94">
        <f t="shared" si="419"/>
        <v>38.700000000000003</v>
      </c>
      <c r="AGM57" s="94">
        <f t="shared" si="419"/>
        <v>38.700000000000003</v>
      </c>
      <c r="AGN57" s="94">
        <f t="shared" si="419"/>
        <v>40.5</v>
      </c>
      <c r="AGO57" s="94">
        <f t="shared" si="419"/>
        <v>43.7</v>
      </c>
      <c r="AGP57" s="94">
        <f t="shared" si="419"/>
        <v>45.9</v>
      </c>
      <c r="AGQ57" s="94">
        <f t="shared" si="419"/>
        <v>43.400000000000006</v>
      </c>
      <c r="AGR57" s="94">
        <f t="shared" si="419"/>
        <v>43.8</v>
      </c>
      <c r="AGS57" s="94">
        <f t="shared" si="419"/>
        <v>43.2</v>
      </c>
      <c r="AGT57" s="94">
        <f t="shared" si="419"/>
        <v>43.3</v>
      </c>
      <c r="AGU57" s="94">
        <f t="shared" si="419"/>
        <v>42.7</v>
      </c>
      <c r="AGV57" s="94">
        <f t="shared" si="419"/>
        <v>41.5</v>
      </c>
      <c r="AGW57" s="94">
        <f t="shared" si="419"/>
        <v>44.7</v>
      </c>
      <c r="AGX57" s="94">
        <f t="shared" si="419"/>
        <v>44.5</v>
      </c>
      <c r="AGY57" s="94">
        <f t="shared" si="419"/>
        <v>52.7</v>
      </c>
      <c r="AGZ57" s="94">
        <f t="shared" si="419"/>
        <v>44.5</v>
      </c>
      <c r="AHA57" s="94">
        <f t="shared" si="419"/>
        <v>47.7</v>
      </c>
      <c r="AHB57" s="94">
        <f t="shared" si="419"/>
        <v>44</v>
      </c>
      <c r="AHC57" s="94">
        <f t="shared" si="419"/>
        <v>41.8</v>
      </c>
      <c r="AHD57" s="94">
        <f t="shared" si="419"/>
        <v>37.799999999999997</v>
      </c>
      <c r="AHE57" s="94">
        <f t="shared" si="419"/>
        <v>34.700000000000003</v>
      </c>
      <c r="AHF57" s="94">
        <f t="shared" si="419"/>
        <v>40</v>
      </c>
      <c r="AHG57" s="94">
        <f t="shared" si="419"/>
        <v>37.9</v>
      </c>
      <c r="AHH57" s="94">
        <f t="shared" si="419"/>
        <v>39.5</v>
      </c>
      <c r="AHI57" s="94">
        <f t="shared" si="419"/>
        <v>39.4</v>
      </c>
      <c r="AHJ57" s="94">
        <f t="shared" si="419"/>
        <v>38</v>
      </c>
      <c r="AHK57" s="94">
        <f t="shared" si="419"/>
        <v>38.799999999999997</v>
      </c>
      <c r="AHL57" s="94">
        <f t="shared" si="419"/>
        <v>45.9</v>
      </c>
      <c r="AHM57" s="94">
        <f t="shared" si="419"/>
        <v>45.3</v>
      </c>
      <c r="AHN57" s="94">
        <f t="shared" si="419"/>
        <v>50.6</v>
      </c>
      <c r="AHO57" s="94">
        <f t="shared" si="419"/>
        <v>42.4</v>
      </c>
      <c r="AHP57" s="94">
        <f t="shared" si="419"/>
        <v>45.5</v>
      </c>
      <c r="AHQ57" s="94">
        <f t="shared" ref="AHQ57:AKB57" si="420">AHQ12+AHQ17</f>
        <v>45.1</v>
      </c>
      <c r="AHR57" s="94">
        <f t="shared" si="420"/>
        <v>45.9</v>
      </c>
      <c r="AHS57" s="94">
        <f t="shared" si="420"/>
        <v>40.5</v>
      </c>
      <c r="AHT57" s="94">
        <f t="shared" si="420"/>
        <v>45.5</v>
      </c>
      <c r="AHU57" s="94">
        <f t="shared" si="420"/>
        <v>43.3</v>
      </c>
      <c r="AHV57" s="94">
        <f t="shared" si="420"/>
        <v>48.400000000000006</v>
      </c>
      <c r="AHW57" s="94">
        <f t="shared" si="420"/>
        <v>47.900000000000006</v>
      </c>
      <c r="AHX57" s="94">
        <f t="shared" si="420"/>
        <v>49.2</v>
      </c>
      <c r="AHY57" s="94">
        <f t="shared" si="420"/>
        <v>50.2</v>
      </c>
      <c r="AHZ57" s="94">
        <f t="shared" si="420"/>
        <v>50.3</v>
      </c>
      <c r="AIA57" s="94">
        <f t="shared" si="420"/>
        <v>49.4</v>
      </c>
      <c r="AIB57" s="94">
        <f t="shared" si="420"/>
        <v>48</v>
      </c>
      <c r="AIC57" s="94">
        <f t="shared" si="420"/>
        <v>50.1</v>
      </c>
      <c r="AID57" s="94">
        <f t="shared" si="420"/>
        <v>50.900000000000006</v>
      </c>
      <c r="AIE57" s="94">
        <f t="shared" si="420"/>
        <v>49.8</v>
      </c>
      <c r="AIF57" s="94">
        <f t="shared" si="420"/>
        <v>51.8</v>
      </c>
      <c r="AIG57" s="94">
        <f t="shared" si="420"/>
        <v>48.2</v>
      </c>
      <c r="AIH57" s="94">
        <f t="shared" si="420"/>
        <v>49.1</v>
      </c>
      <c r="AII57" s="94">
        <f t="shared" si="420"/>
        <v>50.5</v>
      </c>
      <c r="AIJ57" s="94">
        <f t="shared" si="420"/>
        <v>54.9</v>
      </c>
      <c r="AIK57" s="94">
        <f t="shared" si="420"/>
        <v>54.3</v>
      </c>
      <c r="AIL57" s="94">
        <f t="shared" si="420"/>
        <v>54.300000000000004</v>
      </c>
      <c r="AIM57" s="94">
        <f t="shared" si="420"/>
        <v>53.1</v>
      </c>
      <c r="AIN57" s="94">
        <f t="shared" si="420"/>
        <v>59.3</v>
      </c>
      <c r="AIO57" s="94">
        <f t="shared" si="420"/>
        <v>54</v>
      </c>
      <c r="AIP57" s="94">
        <f t="shared" si="420"/>
        <v>55.6</v>
      </c>
      <c r="AIQ57" s="94">
        <f t="shared" si="420"/>
        <v>56.8</v>
      </c>
      <c r="AIR57" s="94">
        <f t="shared" si="420"/>
        <v>55.199999999999996</v>
      </c>
      <c r="AIS57" s="94">
        <f t="shared" si="420"/>
        <v>57.300000000000004</v>
      </c>
      <c r="AIT57" s="94">
        <f t="shared" si="420"/>
        <v>54.2</v>
      </c>
      <c r="AIU57" s="94">
        <f t="shared" si="420"/>
        <v>51.9</v>
      </c>
      <c r="AIV57" s="94">
        <f t="shared" si="420"/>
        <v>65.3</v>
      </c>
      <c r="AIW57" s="94">
        <f t="shared" si="420"/>
        <v>70.599999999999994</v>
      </c>
      <c r="AIX57" s="94">
        <f t="shared" si="420"/>
        <v>77.699999999999989</v>
      </c>
      <c r="AIY57" s="94">
        <f t="shared" si="420"/>
        <v>102.8</v>
      </c>
      <c r="AIZ57" s="94">
        <f t="shared" si="420"/>
        <v>101.89999999999999</v>
      </c>
      <c r="AJA57" s="94">
        <f t="shared" si="420"/>
        <v>87.6</v>
      </c>
      <c r="AJB57" s="94">
        <f t="shared" si="420"/>
        <v>84.9</v>
      </c>
      <c r="AJC57" s="94">
        <f t="shared" si="420"/>
        <v>77.400000000000006</v>
      </c>
      <c r="AJD57" s="94">
        <f t="shared" si="420"/>
        <v>69.900000000000006</v>
      </c>
      <c r="AJE57" s="94">
        <f t="shared" si="420"/>
        <v>69.099999999999994</v>
      </c>
      <c r="AJF57" s="94">
        <f t="shared" si="420"/>
        <v>65.2</v>
      </c>
      <c r="AJG57" s="94">
        <f t="shared" si="420"/>
        <v>67.900000000000006</v>
      </c>
      <c r="AJH57" s="94">
        <f t="shared" si="420"/>
        <v>64.599999999999994</v>
      </c>
      <c r="AJI57" s="94">
        <f t="shared" si="420"/>
        <v>59</v>
      </c>
      <c r="AJJ57" s="94">
        <f t="shared" si="420"/>
        <v>56.8</v>
      </c>
      <c r="AJK57" s="94">
        <f t="shared" si="420"/>
        <v>55.3</v>
      </c>
      <c r="AJL57" s="94">
        <f t="shared" si="420"/>
        <v>58.4</v>
      </c>
      <c r="AJM57" s="94">
        <f t="shared" si="420"/>
        <v>64</v>
      </c>
      <c r="AJN57" s="94">
        <f t="shared" si="420"/>
        <v>63.9</v>
      </c>
      <c r="AJO57" s="94">
        <f t="shared" si="420"/>
        <v>66.300000000000011</v>
      </c>
      <c r="AJP57" s="94">
        <f t="shared" si="420"/>
        <v>68.2</v>
      </c>
      <c r="AJQ57" s="94">
        <f t="shared" si="420"/>
        <v>71.300000000000011</v>
      </c>
      <c r="AJR57" s="94">
        <f t="shared" si="420"/>
        <v>73.5</v>
      </c>
      <c r="AJS57" s="94">
        <f t="shared" si="420"/>
        <v>77.099999999999994</v>
      </c>
      <c r="AJT57" s="94">
        <f t="shared" si="420"/>
        <v>69.699999999999989</v>
      </c>
      <c r="AJU57" s="94">
        <f t="shared" si="420"/>
        <v>63.8</v>
      </c>
      <c r="AJV57" s="94">
        <f t="shared" si="420"/>
        <v>67</v>
      </c>
      <c r="AJW57" s="94">
        <f t="shared" si="420"/>
        <v>66.099999999999994</v>
      </c>
      <c r="AJX57" s="94">
        <f t="shared" si="420"/>
        <v>66.900000000000006</v>
      </c>
      <c r="AJY57" s="94">
        <f t="shared" si="420"/>
        <v>62.599999999999994</v>
      </c>
      <c r="AJZ57" s="94">
        <f t="shared" si="420"/>
        <v>55.5</v>
      </c>
      <c r="AKA57" s="94">
        <f t="shared" si="420"/>
        <v>56.099999999999994</v>
      </c>
      <c r="AKB57" s="94">
        <f t="shared" si="420"/>
        <v>52.4</v>
      </c>
      <c r="AKC57" s="94">
        <f t="shared" ref="AKC57:AMN57" si="421">AKC12+AKC17</f>
        <v>53.9</v>
      </c>
      <c r="AKD57" s="94">
        <f t="shared" si="421"/>
        <v>49.6</v>
      </c>
      <c r="AKE57" s="94">
        <f t="shared" si="421"/>
        <v>46</v>
      </c>
      <c r="AKF57" s="94">
        <f t="shared" si="421"/>
        <v>45.4</v>
      </c>
      <c r="AKG57" s="94">
        <f t="shared" si="421"/>
        <v>39.1</v>
      </c>
      <c r="AKH57" s="94">
        <f t="shared" si="421"/>
        <v>42.2</v>
      </c>
      <c r="AKI57" s="94">
        <f t="shared" si="421"/>
        <v>37.4</v>
      </c>
      <c r="AKJ57" s="94">
        <f t="shared" si="421"/>
        <v>33.799999999999997</v>
      </c>
      <c r="AKK57" s="94">
        <f t="shared" si="421"/>
        <v>34.6</v>
      </c>
      <c r="AKL57" s="94">
        <f t="shared" si="421"/>
        <v>33</v>
      </c>
      <c r="AKM57" s="94">
        <f t="shared" si="421"/>
        <v>36.700000000000003</v>
      </c>
      <c r="AKN57" s="94">
        <f t="shared" si="421"/>
        <v>33.700000000000003</v>
      </c>
      <c r="AKO57" s="94">
        <f t="shared" si="421"/>
        <v>28.299999999999997</v>
      </c>
      <c r="AKP57" s="94">
        <f t="shared" si="421"/>
        <v>30.3</v>
      </c>
      <c r="AKQ57" s="94">
        <f t="shared" si="421"/>
        <v>31.9</v>
      </c>
      <c r="AKR57" s="94">
        <f t="shared" si="421"/>
        <v>33.9</v>
      </c>
      <c r="AKS57" s="94">
        <f t="shared" si="421"/>
        <v>33.1</v>
      </c>
      <c r="AKT57" s="94">
        <f t="shared" si="421"/>
        <v>31.299999999999997</v>
      </c>
      <c r="AKU57" s="94">
        <f t="shared" si="421"/>
        <v>29.6</v>
      </c>
      <c r="AKV57" s="94">
        <f t="shared" si="421"/>
        <v>30.9</v>
      </c>
      <c r="AKW57" s="94">
        <f t="shared" si="421"/>
        <v>30.7</v>
      </c>
      <c r="AKX57" s="94">
        <f t="shared" si="421"/>
        <v>32.200000000000003</v>
      </c>
      <c r="AKY57" s="94">
        <f t="shared" si="421"/>
        <v>36.5</v>
      </c>
      <c r="AKZ57" s="94">
        <f t="shared" si="421"/>
        <v>28.700000000000003</v>
      </c>
      <c r="ALA57" s="94">
        <f t="shared" si="421"/>
        <v>27.8</v>
      </c>
      <c r="ALB57" s="94">
        <f t="shared" si="421"/>
        <v>29</v>
      </c>
      <c r="ALC57" s="94">
        <f t="shared" si="421"/>
        <v>28.4</v>
      </c>
      <c r="ALD57" s="94">
        <f t="shared" si="421"/>
        <v>26.299999999999997</v>
      </c>
      <c r="ALE57" s="94">
        <f t="shared" si="421"/>
        <v>27.799999999999997</v>
      </c>
      <c r="ALF57" s="94">
        <f t="shared" si="421"/>
        <v>28.7</v>
      </c>
      <c r="ALG57" s="94">
        <f t="shared" si="421"/>
        <v>31.3</v>
      </c>
      <c r="ALH57" s="94">
        <f t="shared" si="421"/>
        <v>32.1</v>
      </c>
      <c r="ALI57" s="94">
        <f t="shared" si="421"/>
        <v>29.5</v>
      </c>
      <c r="ALJ57" s="94">
        <f t="shared" si="421"/>
        <v>28.5</v>
      </c>
      <c r="ALK57" s="94">
        <f t="shared" si="421"/>
        <v>27.7</v>
      </c>
      <c r="ALL57" s="94">
        <f t="shared" si="421"/>
        <v>34</v>
      </c>
      <c r="ALM57" s="94">
        <f t="shared" si="421"/>
        <v>31.9</v>
      </c>
      <c r="ALN57" s="94">
        <f t="shared" si="421"/>
        <v>40.9</v>
      </c>
      <c r="ALO57" s="94">
        <f t="shared" si="421"/>
        <v>41.9</v>
      </c>
      <c r="ALP57" s="94">
        <f t="shared" si="421"/>
        <v>44.1</v>
      </c>
      <c r="ALQ57" s="94">
        <f t="shared" si="421"/>
        <v>46</v>
      </c>
      <c r="ALR57" s="94">
        <f t="shared" si="421"/>
        <v>42.2</v>
      </c>
      <c r="ALS57" s="94">
        <f t="shared" si="421"/>
        <v>47.3</v>
      </c>
      <c r="ALT57" s="94">
        <f t="shared" si="421"/>
        <v>42.7</v>
      </c>
      <c r="ALU57" s="94">
        <f t="shared" si="421"/>
        <v>44.7</v>
      </c>
      <c r="ALV57" s="94">
        <f t="shared" si="421"/>
        <v>39.9</v>
      </c>
      <c r="ALW57" s="94">
        <f t="shared" si="421"/>
        <v>36.9</v>
      </c>
      <c r="ALX57" s="94">
        <f t="shared" si="421"/>
        <v>39.6</v>
      </c>
      <c r="ALY57" s="94">
        <f t="shared" si="421"/>
        <v>39</v>
      </c>
      <c r="ALZ57" s="94">
        <f t="shared" si="421"/>
        <v>36.799999999999997</v>
      </c>
      <c r="AMA57" s="94">
        <f t="shared" si="421"/>
        <v>34.700000000000003</v>
      </c>
      <c r="AMB57" s="94">
        <f t="shared" si="421"/>
        <v>36.6</v>
      </c>
      <c r="AMC57" s="94">
        <f t="shared" si="421"/>
        <v>35.299999999999997</v>
      </c>
      <c r="AMD57" s="94">
        <f t="shared" si="421"/>
        <v>34.9</v>
      </c>
      <c r="AME57" s="94">
        <f t="shared" si="421"/>
        <v>38</v>
      </c>
      <c r="AMF57" s="94">
        <f t="shared" si="421"/>
        <v>36.5</v>
      </c>
      <c r="AMG57" s="94">
        <f t="shared" si="421"/>
        <v>36.5</v>
      </c>
      <c r="AMH57" s="94">
        <f t="shared" si="421"/>
        <v>34.299999999999997</v>
      </c>
      <c r="AMI57" s="94">
        <f t="shared" si="421"/>
        <v>33</v>
      </c>
      <c r="AMJ57" s="94">
        <f t="shared" si="421"/>
        <v>36.099999999999994</v>
      </c>
      <c r="AMK57" s="94">
        <f t="shared" si="421"/>
        <v>39.4</v>
      </c>
      <c r="AML57" s="94">
        <f t="shared" si="421"/>
        <v>47.8</v>
      </c>
      <c r="AMM57" s="94">
        <f t="shared" si="421"/>
        <v>44.7</v>
      </c>
      <c r="AMN57" s="94">
        <f t="shared" si="421"/>
        <v>45.2</v>
      </c>
      <c r="AMO57" s="94">
        <f t="shared" ref="AMO57:AOL57" si="422">AMO12+AMO17</f>
        <v>46.5</v>
      </c>
      <c r="AMP57" s="94">
        <f t="shared" si="422"/>
        <v>37.9</v>
      </c>
      <c r="AMQ57" s="94">
        <f t="shared" si="422"/>
        <v>40.299999999999997</v>
      </c>
      <c r="AMR57" s="94">
        <f t="shared" si="422"/>
        <v>45.7</v>
      </c>
      <c r="AMS57" s="94">
        <f t="shared" si="422"/>
        <v>47.4</v>
      </c>
      <c r="AMT57" s="94">
        <f t="shared" si="422"/>
        <v>53.599999999999994</v>
      </c>
      <c r="AMU57" s="94">
        <f t="shared" si="422"/>
        <v>60</v>
      </c>
      <c r="AMV57" s="94">
        <f t="shared" si="422"/>
        <v>56.099999999999994</v>
      </c>
      <c r="AMW57" s="94">
        <f t="shared" si="422"/>
        <v>52.900000000000006</v>
      </c>
      <c r="AMX57" s="94">
        <f t="shared" si="422"/>
        <v>52.3</v>
      </c>
      <c r="AMY57" s="94">
        <f t="shared" si="422"/>
        <v>47.3</v>
      </c>
      <c r="AMZ57" s="94">
        <f t="shared" si="422"/>
        <v>48.2</v>
      </c>
      <c r="ANA57" s="94">
        <f t="shared" si="422"/>
        <v>57.3</v>
      </c>
      <c r="ANB57" s="94">
        <f t="shared" si="422"/>
        <v>59.2</v>
      </c>
      <c r="ANC57" s="94">
        <f t="shared" si="422"/>
        <v>56.599999999999994</v>
      </c>
      <c r="AND57" s="94">
        <f t="shared" si="422"/>
        <v>53.6</v>
      </c>
      <c r="ANE57" s="94">
        <f t="shared" si="422"/>
        <v>55.9</v>
      </c>
      <c r="ANF57" s="94">
        <f t="shared" si="422"/>
        <v>66.7</v>
      </c>
      <c r="ANG57" s="94">
        <f t="shared" si="422"/>
        <v>76.7</v>
      </c>
      <c r="ANH57" s="94">
        <f t="shared" si="422"/>
        <v>71.699999999999989</v>
      </c>
      <c r="ANI57" s="94">
        <f t="shared" si="422"/>
        <v>71.5</v>
      </c>
      <c r="ANJ57" s="94">
        <f t="shared" si="422"/>
        <v>69.5</v>
      </c>
      <c r="ANK57" s="94">
        <f t="shared" si="422"/>
        <v>75.599999999999994</v>
      </c>
      <c r="ANL57" s="94">
        <f t="shared" si="422"/>
        <v>72.2</v>
      </c>
      <c r="ANM57" s="94">
        <f t="shared" si="422"/>
        <v>74.099999999999994</v>
      </c>
      <c r="ANN57" s="94">
        <f t="shared" si="422"/>
        <v>71</v>
      </c>
      <c r="ANO57" s="94">
        <f t="shared" si="422"/>
        <v>80.099999999999994</v>
      </c>
      <c r="ANP57" s="94">
        <f t="shared" si="422"/>
        <v>67.599999999999994</v>
      </c>
      <c r="ANQ57" s="94">
        <f t="shared" si="422"/>
        <v>63.6</v>
      </c>
      <c r="ANR57" s="94">
        <f t="shared" si="422"/>
        <v>63.2</v>
      </c>
      <c r="ANS57" s="94">
        <f t="shared" si="422"/>
        <v>61</v>
      </c>
      <c r="ANT57" s="94">
        <f t="shared" si="422"/>
        <v>65.2</v>
      </c>
      <c r="ANU57" s="94">
        <f t="shared" si="422"/>
        <v>63.3</v>
      </c>
      <c r="ANV57" s="94">
        <f t="shared" si="422"/>
        <v>63.7</v>
      </c>
      <c r="ANW57" s="94">
        <f t="shared" si="422"/>
        <v>66.900000000000006</v>
      </c>
      <c r="ANX57" s="94">
        <f t="shared" si="422"/>
        <v>67.5</v>
      </c>
      <c r="ANY57" s="94">
        <f t="shared" si="422"/>
        <v>72</v>
      </c>
      <c r="ANZ57" s="94">
        <f t="shared" si="422"/>
        <v>74.3</v>
      </c>
      <c r="AOA57" s="94">
        <f t="shared" si="422"/>
        <v>78.2</v>
      </c>
      <c r="AOB57" s="94">
        <f t="shared" si="422"/>
        <v>80.7</v>
      </c>
      <c r="AOC57" s="94">
        <f t="shared" si="422"/>
        <v>73.5</v>
      </c>
      <c r="AOD57" s="94">
        <f t="shared" si="422"/>
        <v>75</v>
      </c>
      <c r="AOE57" s="94">
        <f t="shared" si="422"/>
        <v>73.900000000000006</v>
      </c>
      <c r="AOF57" s="94">
        <f t="shared" si="422"/>
        <v>70.8</v>
      </c>
      <c r="AOG57" s="94">
        <f t="shared" si="422"/>
        <v>66</v>
      </c>
      <c r="AOH57" s="94">
        <f t="shared" si="422"/>
        <v>67.900000000000006</v>
      </c>
      <c r="AOI57" s="94">
        <f t="shared" si="422"/>
        <v>59.4</v>
      </c>
      <c r="AOJ57" s="94">
        <f t="shared" si="422"/>
        <v>60.8</v>
      </c>
      <c r="AOK57" s="94">
        <f t="shared" si="422"/>
        <v>60.8</v>
      </c>
      <c r="AOL57" s="94">
        <f t="shared" si="422"/>
        <v>59.6</v>
      </c>
      <c r="AOM57" s="94">
        <f t="shared" ref="AOM57:AQJ57" si="423">AOM12+AOM17</f>
        <v>66.8</v>
      </c>
      <c r="AON57" s="94">
        <f t="shared" si="423"/>
        <v>75.5</v>
      </c>
      <c r="AOO57" s="94">
        <f t="shared" si="423"/>
        <v>71</v>
      </c>
      <c r="AOP57" s="94">
        <f t="shared" si="423"/>
        <v>72.900000000000006</v>
      </c>
      <c r="AOQ57" s="94">
        <f t="shared" si="423"/>
        <v>72.5</v>
      </c>
      <c r="AOR57" s="94">
        <f t="shared" si="423"/>
        <v>75.400000000000006</v>
      </c>
      <c r="AOS57" s="94">
        <f t="shared" si="423"/>
        <v>75.8</v>
      </c>
      <c r="AOT57" s="94">
        <f t="shared" si="423"/>
        <v>75.599999999999994</v>
      </c>
      <c r="AOU57" s="94">
        <f t="shared" si="423"/>
        <v>71</v>
      </c>
      <c r="AOV57" s="94">
        <f t="shared" si="423"/>
        <v>69.7</v>
      </c>
      <c r="AOW57" s="94">
        <f t="shared" si="423"/>
        <v>72.5</v>
      </c>
      <c r="AOX57" s="94">
        <f t="shared" si="423"/>
        <v>72.400000000000006</v>
      </c>
      <c r="AOY57" s="94">
        <f t="shared" si="423"/>
        <v>69</v>
      </c>
      <c r="AOZ57" s="94">
        <f t="shared" si="423"/>
        <v>71.800000000000011</v>
      </c>
      <c r="APA57" s="94">
        <f t="shared" si="423"/>
        <v>74.5</v>
      </c>
      <c r="APB57" s="94">
        <f t="shared" si="423"/>
        <v>74.099999999999994</v>
      </c>
      <c r="APC57" s="94">
        <f t="shared" si="423"/>
        <v>75.099999999999994</v>
      </c>
      <c r="APD57" s="94">
        <f t="shared" si="423"/>
        <v>78.400000000000006</v>
      </c>
      <c r="APE57" s="94">
        <f t="shared" si="423"/>
        <v>83.5</v>
      </c>
      <c r="APF57" s="94">
        <f t="shared" si="423"/>
        <v>82.4</v>
      </c>
      <c r="APG57" s="94">
        <f t="shared" si="423"/>
        <v>84</v>
      </c>
      <c r="APH57" s="94">
        <f t="shared" si="423"/>
        <v>83</v>
      </c>
      <c r="API57" s="94">
        <f t="shared" si="423"/>
        <v>81.599999999999994</v>
      </c>
      <c r="APJ57" s="94">
        <f t="shared" si="423"/>
        <v>82.2</v>
      </c>
      <c r="APK57" s="94">
        <f t="shared" si="423"/>
        <v>75.800000000000011</v>
      </c>
      <c r="APL57" s="94">
        <f t="shared" si="423"/>
        <v>71.300000000000011</v>
      </c>
      <c r="APM57" s="94">
        <f t="shared" si="423"/>
        <v>76.800000000000011</v>
      </c>
      <c r="APN57" s="94">
        <f t="shared" si="423"/>
        <v>69.8</v>
      </c>
      <c r="APO57" s="94">
        <f t="shared" si="423"/>
        <v>75</v>
      </c>
      <c r="APP57" s="94">
        <f t="shared" si="423"/>
        <v>70.400000000000006</v>
      </c>
      <c r="APQ57" s="94">
        <f t="shared" si="423"/>
        <v>72.400000000000006</v>
      </c>
      <c r="APR57" s="94">
        <f t="shared" si="423"/>
        <v>68.900000000000006</v>
      </c>
      <c r="APS57" s="94">
        <f t="shared" si="423"/>
        <v>67.400000000000006</v>
      </c>
      <c r="APT57" s="94">
        <f t="shared" si="423"/>
        <v>71.599999999999994</v>
      </c>
      <c r="APU57" s="94">
        <f t="shared" si="423"/>
        <v>72.2</v>
      </c>
      <c r="APV57" s="94">
        <f t="shared" si="423"/>
        <v>69.8</v>
      </c>
      <c r="APW57" s="94">
        <f t="shared" si="423"/>
        <v>73.2</v>
      </c>
      <c r="APX57" s="94">
        <f t="shared" si="423"/>
        <v>72</v>
      </c>
      <c r="APY57" s="94">
        <f t="shared" si="423"/>
        <v>77.099999999999994</v>
      </c>
      <c r="APZ57" s="94">
        <f t="shared" si="423"/>
        <v>74.5</v>
      </c>
      <c r="AQA57" s="94">
        <f t="shared" si="423"/>
        <v>78.199999999999989</v>
      </c>
      <c r="AQB57" s="94">
        <f t="shared" si="423"/>
        <v>79.599999999999994</v>
      </c>
      <c r="AQC57" s="94">
        <f t="shared" si="423"/>
        <v>79.599999999999994</v>
      </c>
      <c r="AQD57" s="94">
        <f t="shared" si="423"/>
        <v>74.900000000000006</v>
      </c>
      <c r="AQE57" s="94">
        <f t="shared" si="423"/>
        <v>68.900000000000006</v>
      </c>
      <c r="AQF57" s="94">
        <f t="shared" si="423"/>
        <v>65.8</v>
      </c>
      <c r="AQG57" s="94">
        <f t="shared" si="423"/>
        <v>63.900000000000006</v>
      </c>
      <c r="AQH57" s="94">
        <f t="shared" si="423"/>
        <v>62.8</v>
      </c>
      <c r="AQI57" s="94">
        <f t="shared" si="423"/>
        <v>63.8</v>
      </c>
      <c r="AQJ57" s="94">
        <f t="shared" si="423"/>
        <v>62.2</v>
      </c>
      <c r="AQK57" s="94">
        <f t="shared" ref="AQK57:ASD57" si="424">AQK12+AQK17</f>
        <v>63.3</v>
      </c>
      <c r="AQL57" s="94">
        <f t="shared" si="424"/>
        <v>63.6</v>
      </c>
      <c r="AQM57" s="94">
        <f t="shared" si="424"/>
        <v>64.2</v>
      </c>
      <c r="AQN57" s="94">
        <f t="shared" si="424"/>
        <v>61.5</v>
      </c>
      <c r="AQO57" s="94">
        <f t="shared" si="424"/>
        <v>65.800000000000011</v>
      </c>
      <c r="AQP57" s="94">
        <f t="shared" si="424"/>
        <v>0</v>
      </c>
      <c r="AQQ57" s="94">
        <f t="shared" si="424"/>
        <v>0</v>
      </c>
      <c r="AQR57" s="94">
        <f t="shared" si="424"/>
        <v>0</v>
      </c>
      <c r="AQS57" s="94">
        <f t="shared" si="424"/>
        <v>0</v>
      </c>
      <c r="AQT57" s="94">
        <f t="shared" si="424"/>
        <v>0</v>
      </c>
      <c r="AQU57" s="94">
        <f t="shared" si="424"/>
        <v>0</v>
      </c>
      <c r="AQV57" s="94">
        <f t="shared" si="424"/>
        <v>0</v>
      </c>
      <c r="AQW57" s="94">
        <f t="shared" si="424"/>
        <v>0</v>
      </c>
      <c r="AQX57" s="94">
        <f t="shared" si="424"/>
        <v>0</v>
      </c>
      <c r="AQY57" s="94">
        <f t="shared" si="424"/>
        <v>0</v>
      </c>
      <c r="AQZ57" s="94">
        <f t="shared" si="424"/>
        <v>0</v>
      </c>
      <c r="ARA57" s="94">
        <f t="shared" si="424"/>
        <v>0</v>
      </c>
      <c r="ARB57" s="94">
        <f t="shared" si="424"/>
        <v>0</v>
      </c>
      <c r="ARC57" s="94">
        <f t="shared" si="424"/>
        <v>0</v>
      </c>
      <c r="ARD57" s="94">
        <f t="shared" si="424"/>
        <v>0</v>
      </c>
      <c r="ARE57" s="94">
        <f t="shared" si="424"/>
        <v>0</v>
      </c>
      <c r="ARF57" s="94">
        <f t="shared" si="424"/>
        <v>0</v>
      </c>
      <c r="ARG57" s="94">
        <f t="shared" si="424"/>
        <v>0</v>
      </c>
      <c r="ARH57" s="94">
        <f t="shared" si="424"/>
        <v>0</v>
      </c>
      <c r="ARI57" s="94">
        <f t="shared" si="424"/>
        <v>0</v>
      </c>
      <c r="ARJ57" s="94">
        <f t="shared" si="424"/>
        <v>0</v>
      </c>
      <c r="ARK57" s="94">
        <f t="shared" si="424"/>
        <v>0</v>
      </c>
      <c r="ARL57" s="94">
        <f t="shared" si="424"/>
        <v>0</v>
      </c>
      <c r="ARM57" s="94">
        <f t="shared" si="424"/>
        <v>0</v>
      </c>
      <c r="ARN57" s="94">
        <f t="shared" si="424"/>
        <v>0</v>
      </c>
      <c r="ARO57" s="94">
        <f t="shared" si="424"/>
        <v>0</v>
      </c>
      <c r="ARP57" s="94">
        <f t="shared" si="424"/>
        <v>0</v>
      </c>
      <c r="ARQ57" s="94">
        <f t="shared" si="424"/>
        <v>0</v>
      </c>
      <c r="ARR57" s="94">
        <f t="shared" si="424"/>
        <v>0</v>
      </c>
      <c r="ARS57" s="94">
        <f t="shared" si="424"/>
        <v>0</v>
      </c>
      <c r="ART57" s="94">
        <f t="shared" si="424"/>
        <v>0</v>
      </c>
      <c r="ARU57" s="94">
        <f t="shared" si="424"/>
        <v>0</v>
      </c>
      <c r="ARV57" s="94">
        <f t="shared" si="424"/>
        <v>0</v>
      </c>
      <c r="ARW57" s="94">
        <f t="shared" si="424"/>
        <v>0</v>
      </c>
      <c r="ARX57" s="94">
        <f t="shared" si="424"/>
        <v>0</v>
      </c>
      <c r="ARY57" s="94">
        <f t="shared" si="424"/>
        <v>0</v>
      </c>
      <c r="ARZ57" s="94">
        <f t="shared" si="424"/>
        <v>0</v>
      </c>
      <c r="ASA57" s="94">
        <f t="shared" si="424"/>
        <v>0</v>
      </c>
      <c r="ASB57" s="94">
        <f t="shared" si="424"/>
        <v>0</v>
      </c>
      <c r="ASC57" s="94">
        <f t="shared" si="424"/>
        <v>0</v>
      </c>
      <c r="ASD57" s="94">
        <f t="shared" si="424"/>
        <v>0</v>
      </c>
    </row>
    <row r="58" spans="1:1174" s="16" customFormat="1" ht="17.25" thickTop="1" thickBot="1" x14ac:dyDescent="0.3">
      <c r="B58" s="198" t="s">
        <v>349</v>
      </c>
      <c r="C58" s="199"/>
      <c r="D58" s="125"/>
      <c r="E58" s="97">
        <f t="shared" ref="E58:BP58" si="425">E56-E57</f>
        <v>0</v>
      </c>
      <c r="F58" s="97">
        <f t="shared" si="425"/>
        <v>0</v>
      </c>
      <c r="G58" s="97">
        <f t="shared" si="425"/>
        <v>0</v>
      </c>
      <c r="H58" s="97">
        <f t="shared" si="425"/>
        <v>0</v>
      </c>
      <c r="I58" s="97">
        <f t="shared" si="425"/>
        <v>0</v>
      </c>
      <c r="J58" s="97">
        <f t="shared" si="425"/>
        <v>0</v>
      </c>
      <c r="K58" s="97">
        <f t="shared" si="425"/>
        <v>0</v>
      </c>
      <c r="L58" s="97">
        <f t="shared" si="425"/>
        <v>0</v>
      </c>
      <c r="M58" s="97">
        <f t="shared" si="425"/>
        <v>0</v>
      </c>
      <c r="N58" s="97">
        <f t="shared" si="425"/>
        <v>0</v>
      </c>
      <c r="O58" s="97">
        <f t="shared" si="425"/>
        <v>0</v>
      </c>
      <c r="P58" s="97">
        <f t="shared" si="425"/>
        <v>0</v>
      </c>
      <c r="Q58" s="97">
        <f t="shared" si="425"/>
        <v>0</v>
      </c>
      <c r="R58" s="97">
        <f t="shared" si="425"/>
        <v>0</v>
      </c>
      <c r="S58" s="97">
        <f t="shared" si="425"/>
        <v>0</v>
      </c>
      <c r="T58" s="97">
        <f t="shared" si="425"/>
        <v>0</v>
      </c>
      <c r="U58" s="97">
        <f t="shared" si="425"/>
        <v>0</v>
      </c>
      <c r="V58" s="97">
        <f t="shared" si="425"/>
        <v>0</v>
      </c>
      <c r="W58" s="97">
        <f t="shared" si="425"/>
        <v>0</v>
      </c>
      <c r="X58" s="97">
        <f t="shared" si="425"/>
        <v>0</v>
      </c>
      <c r="Y58" s="97">
        <f t="shared" si="425"/>
        <v>0</v>
      </c>
      <c r="Z58" s="97">
        <f t="shared" si="425"/>
        <v>0</v>
      </c>
      <c r="AA58" s="97">
        <f t="shared" si="425"/>
        <v>0</v>
      </c>
      <c r="AB58" s="97">
        <f t="shared" si="425"/>
        <v>0</v>
      </c>
      <c r="AC58" s="97">
        <f t="shared" si="425"/>
        <v>0</v>
      </c>
      <c r="AD58" s="97">
        <f t="shared" si="425"/>
        <v>0</v>
      </c>
      <c r="AE58" s="97">
        <f t="shared" si="425"/>
        <v>0</v>
      </c>
      <c r="AF58" s="97">
        <f t="shared" si="425"/>
        <v>0</v>
      </c>
      <c r="AG58" s="97">
        <f t="shared" si="425"/>
        <v>0</v>
      </c>
      <c r="AH58" s="97">
        <f t="shared" si="425"/>
        <v>0</v>
      </c>
      <c r="AI58" s="97">
        <f t="shared" si="425"/>
        <v>0</v>
      </c>
      <c r="AJ58" s="97">
        <f t="shared" si="425"/>
        <v>0</v>
      </c>
      <c r="AK58" s="97">
        <f t="shared" si="425"/>
        <v>0</v>
      </c>
      <c r="AL58" s="97">
        <f t="shared" si="425"/>
        <v>0</v>
      </c>
      <c r="AM58" s="97">
        <f t="shared" si="425"/>
        <v>0</v>
      </c>
      <c r="AN58" s="97">
        <f t="shared" si="425"/>
        <v>0</v>
      </c>
      <c r="AO58" s="97">
        <f t="shared" si="425"/>
        <v>0</v>
      </c>
      <c r="AP58" s="97">
        <f t="shared" si="425"/>
        <v>0</v>
      </c>
      <c r="AQ58" s="97">
        <f t="shared" si="425"/>
        <v>0</v>
      </c>
      <c r="AR58" s="97">
        <f t="shared" si="425"/>
        <v>0</v>
      </c>
      <c r="AS58" s="97">
        <f t="shared" si="425"/>
        <v>0</v>
      </c>
      <c r="AT58" s="97">
        <f t="shared" si="425"/>
        <v>0</v>
      </c>
      <c r="AU58" s="97">
        <f t="shared" si="425"/>
        <v>0</v>
      </c>
      <c r="AV58" s="97">
        <f t="shared" si="425"/>
        <v>0</v>
      </c>
      <c r="AW58" s="97">
        <f t="shared" si="425"/>
        <v>0</v>
      </c>
      <c r="AX58" s="97">
        <f t="shared" si="425"/>
        <v>0</v>
      </c>
      <c r="AY58" s="97">
        <f t="shared" si="425"/>
        <v>0</v>
      </c>
      <c r="AZ58" s="97">
        <f t="shared" si="425"/>
        <v>0</v>
      </c>
      <c r="BA58" s="97">
        <f t="shared" si="425"/>
        <v>0</v>
      </c>
      <c r="BB58" s="97">
        <f t="shared" si="425"/>
        <v>0</v>
      </c>
      <c r="BC58" s="97">
        <f t="shared" si="425"/>
        <v>0</v>
      </c>
      <c r="BD58" s="97">
        <f t="shared" si="425"/>
        <v>0</v>
      </c>
      <c r="BE58" s="97">
        <f t="shared" si="425"/>
        <v>0</v>
      </c>
      <c r="BF58" s="97">
        <f t="shared" si="425"/>
        <v>0</v>
      </c>
      <c r="BG58" s="97">
        <f t="shared" si="425"/>
        <v>0</v>
      </c>
      <c r="BH58" s="97">
        <f t="shared" si="425"/>
        <v>0</v>
      </c>
      <c r="BI58" s="97">
        <f t="shared" si="425"/>
        <v>0</v>
      </c>
      <c r="BJ58" s="97">
        <f t="shared" si="425"/>
        <v>0</v>
      </c>
      <c r="BK58" s="97">
        <f t="shared" si="425"/>
        <v>0</v>
      </c>
      <c r="BL58" s="97">
        <f t="shared" si="425"/>
        <v>0</v>
      </c>
      <c r="BM58" s="97">
        <f t="shared" si="425"/>
        <v>0</v>
      </c>
      <c r="BN58" s="97">
        <f t="shared" si="425"/>
        <v>0</v>
      </c>
      <c r="BO58" s="97">
        <f t="shared" si="425"/>
        <v>0</v>
      </c>
      <c r="BP58" s="97">
        <f t="shared" si="425"/>
        <v>0</v>
      </c>
      <c r="BQ58" s="97">
        <f t="shared" ref="BQ58:EB58" si="426">BQ56-BQ57</f>
        <v>0</v>
      </c>
      <c r="BR58" s="97">
        <f t="shared" si="426"/>
        <v>0</v>
      </c>
      <c r="BS58" s="97">
        <f t="shared" si="426"/>
        <v>0</v>
      </c>
      <c r="BT58" s="97">
        <f t="shared" si="426"/>
        <v>0</v>
      </c>
      <c r="BU58" s="97">
        <f t="shared" si="426"/>
        <v>0</v>
      </c>
      <c r="BV58" s="97">
        <f t="shared" si="426"/>
        <v>0</v>
      </c>
      <c r="BW58" s="97">
        <f t="shared" si="426"/>
        <v>0</v>
      </c>
      <c r="BX58" s="97">
        <f t="shared" si="426"/>
        <v>0</v>
      </c>
      <c r="BY58" s="97">
        <f t="shared" si="426"/>
        <v>0</v>
      </c>
      <c r="BZ58" s="97">
        <f t="shared" si="426"/>
        <v>0</v>
      </c>
      <c r="CA58" s="97">
        <f t="shared" si="426"/>
        <v>0</v>
      </c>
      <c r="CB58" s="97">
        <f t="shared" si="426"/>
        <v>0</v>
      </c>
      <c r="CC58" s="97">
        <f t="shared" si="426"/>
        <v>0</v>
      </c>
      <c r="CD58" s="97">
        <f t="shared" si="426"/>
        <v>0</v>
      </c>
      <c r="CE58" s="97">
        <f t="shared" si="426"/>
        <v>0</v>
      </c>
      <c r="CF58" s="97">
        <f t="shared" si="426"/>
        <v>0</v>
      </c>
      <c r="CG58" s="97">
        <f t="shared" si="426"/>
        <v>0</v>
      </c>
      <c r="CH58" s="97">
        <f t="shared" si="426"/>
        <v>0</v>
      </c>
      <c r="CI58" s="97">
        <f t="shared" si="426"/>
        <v>0</v>
      </c>
      <c r="CJ58" s="97">
        <f t="shared" si="426"/>
        <v>0</v>
      </c>
      <c r="CK58" s="97">
        <f t="shared" si="426"/>
        <v>0</v>
      </c>
      <c r="CL58" s="97">
        <f t="shared" si="426"/>
        <v>0</v>
      </c>
      <c r="CM58" s="97">
        <f t="shared" si="426"/>
        <v>0</v>
      </c>
      <c r="CN58" s="97">
        <f t="shared" si="426"/>
        <v>0</v>
      </c>
      <c r="CO58" s="97">
        <f t="shared" si="426"/>
        <v>0</v>
      </c>
      <c r="CP58" s="97">
        <f t="shared" si="426"/>
        <v>9.1000000000000014</v>
      </c>
      <c r="CQ58" s="97">
        <f t="shared" si="426"/>
        <v>0</v>
      </c>
      <c r="CR58" s="97">
        <f t="shared" si="426"/>
        <v>0</v>
      </c>
      <c r="CS58" s="97">
        <f t="shared" si="426"/>
        <v>11.999999999999993</v>
      </c>
      <c r="CT58" s="97">
        <f t="shared" si="426"/>
        <v>0.89999999999999858</v>
      </c>
      <c r="CU58" s="97">
        <f t="shared" si="426"/>
        <v>-9</v>
      </c>
      <c r="CV58" s="97">
        <f t="shared" si="426"/>
        <v>-13.100000000000001</v>
      </c>
      <c r="CW58" s="97">
        <f t="shared" si="426"/>
        <v>-28.1</v>
      </c>
      <c r="CX58" s="97">
        <f t="shared" si="426"/>
        <v>-47.500000000000007</v>
      </c>
      <c r="CY58" s="97">
        <f t="shared" si="426"/>
        <v>-61</v>
      </c>
      <c r="CZ58" s="97">
        <f t="shared" si="426"/>
        <v>-53.3</v>
      </c>
      <c r="DA58" s="97">
        <f t="shared" si="426"/>
        <v>-21.799999999999997</v>
      </c>
      <c r="DB58" s="97">
        <f t="shared" si="426"/>
        <v>-32.000000000000007</v>
      </c>
      <c r="DC58" s="97">
        <f t="shared" si="426"/>
        <v>-20.700000000000003</v>
      </c>
      <c r="DD58" s="97">
        <f t="shared" si="426"/>
        <v>-15.199999999999996</v>
      </c>
      <c r="DE58" s="97">
        <f t="shared" si="426"/>
        <v>-21.300000000000011</v>
      </c>
      <c r="DF58" s="97">
        <f t="shared" si="426"/>
        <v>-30.000000000000007</v>
      </c>
      <c r="DG58" s="97">
        <f t="shared" si="426"/>
        <v>-15.600000000000001</v>
      </c>
      <c r="DH58" s="97">
        <f t="shared" si="426"/>
        <v>-11</v>
      </c>
      <c r="DI58" s="97">
        <f t="shared" si="426"/>
        <v>-2.4000000000000057</v>
      </c>
      <c r="DJ58" s="97">
        <f t="shared" si="426"/>
        <v>5.5999999999999943</v>
      </c>
      <c r="DK58" s="97">
        <f t="shared" si="426"/>
        <v>-10.899999999999999</v>
      </c>
      <c r="DL58" s="97">
        <f t="shared" si="426"/>
        <v>-6.2000000000000028</v>
      </c>
      <c r="DM58" s="97">
        <f t="shared" si="426"/>
        <v>15.400000000000006</v>
      </c>
      <c r="DN58" s="97">
        <f t="shared" si="426"/>
        <v>-37</v>
      </c>
      <c r="DO58" s="97">
        <f t="shared" si="426"/>
        <v>-15.299999999999997</v>
      </c>
      <c r="DP58" s="97">
        <f t="shared" si="426"/>
        <v>1.6000000000000014</v>
      </c>
      <c r="DQ58" s="97">
        <f t="shared" si="426"/>
        <v>0</v>
      </c>
      <c r="DR58" s="97">
        <f t="shared" si="426"/>
        <v>10.79999999999999</v>
      </c>
      <c r="DS58" s="97">
        <f t="shared" si="426"/>
        <v>14.799999999999997</v>
      </c>
      <c r="DT58" s="97">
        <f t="shared" si="426"/>
        <v>6.0999999999999943</v>
      </c>
      <c r="DU58" s="97">
        <f t="shared" si="426"/>
        <v>16.700000000000003</v>
      </c>
      <c r="DV58" s="97">
        <f t="shared" si="426"/>
        <v>16.399999999999999</v>
      </c>
      <c r="DW58" s="97">
        <f t="shared" si="426"/>
        <v>20.199999999999996</v>
      </c>
      <c r="DX58" s="97">
        <f t="shared" si="426"/>
        <v>31.799999999999997</v>
      </c>
      <c r="DY58" s="97">
        <f t="shared" si="426"/>
        <v>22.5</v>
      </c>
      <c r="DZ58" s="97">
        <f t="shared" si="426"/>
        <v>13.699999999999996</v>
      </c>
      <c r="EA58" s="97">
        <f t="shared" si="426"/>
        <v>19.199999999999996</v>
      </c>
      <c r="EB58" s="97">
        <f t="shared" si="426"/>
        <v>8</v>
      </c>
      <c r="EC58" s="97">
        <f t="shared" ref="EC58:FG58" si="427">EC56-EC57</f>
        <v>-10.400000000000006</v>
      </c>
      <c r="ED58" s="97">
        <f t="shared" si="427"/>
        <v>-32.099999999999994</v>
      </c>
      <c r="EE58" s="97">
        <f t="shared" si="427"/>
        <v>-23.200000000000003</v>
      </c>
      <c r="EF58" s="97">
        <f t="shared" si="427"/>
        <v>-21.9</v>
      </c>
      <c r="EG58" s="97">
        <f t="shared" si="427"/>
        <v>-53.400000000000006</v>
      </c>
      <c r="EH58" s="97">
        <f t="shared" si="427"/>
        <v>-60.6</v>
      </c>
      <c r="EI58" s="97">
        <f t="shared" si="427"/>
        <v>-59.7</v>
      </c>
      <c r="EJ58" s="97">
        <f t="shared" si="427"/>
        <v>-26.299999999999997</v>
      </c>
      <c r="EK58" s="97">
        <f t="shared" si="427"/>
        <v>-41.5</v>
      </c>
      <c r="EL58" s="97">
        <f t="shared" si="427"/>
        <v>-42</v>
      </c>
      <c r="EM58" s="97">
        <f t="shared" si="427"/>
        <v>-34</v>
      </c>
      <c r="EN58" s="97">
        <f t="shared" si="427"/>
        <v>5.7999999999999972</v>
      </c>
      <c r="EO58" s="97">
        <f t="shared" si="427"/>
        <v>0.69999999999999574</v>
      </c>
      <c r="EP58" s="97">
        <f t="shared" si="427"/>
        <v>-34.899999999999991</v>
      </c>
      <c r="EQ58" s="97">
        <f t="shared" si="427"/>
        <v>-19.899999999999991</v>
      </c>
      <c r="ER58" s="97">
        <f t="shared" si="427"/>
        <v>-32.5</v>
      </c>
      <c r="ES58" s="97">
        <f t="shared" si="427"/>
        <v>-34.9</v>
      </c>
      <c r="ET58" s="97">
        <f t="shared" si="427"/>
        <v>-46</v>
      </c>
      <c r="EU58" s="97">
        <f t="shared" si="427"/>
        <v>-40.800000000000004</v>
      </c>
      <c r="EV58" s="97">
        <f t="shared" si="427"/>
        <v>-61.7</v>
      </c>
      <c r="EW58" s="97">
        <f t="shared" si="427"/>
        <v>-73.800000000000011</v>
      </c>
      <c r="EX58" s="97">
        <f t="shared" si="427"/>
        <v>-61.399999999999991</v>
      </c>
      <c r="EY58" s="97">
        <f t="shared" si="427"/>
        <v>-59.4</v>
      </c>
      <c r="EZ58" s="97">
        <f t="shared" si="427"/>
        <v>-55.29999999999999</v>
      </c>
      <c r="FA58" s="97">
        <f t="shared" si="427"/>
        <v>-47.999999999999986</v>
      </c>
      <c r="FB58" s="97">
        <f t="shared" si="427"/>
        <v>-40.700000000000003</v>
      </c>
      <c r="FC58" s="97">
        <f t="shared" si="427"/>
        <v>-33.9</v>
      </c>
      <c r="FD58" s="97">
        <f t="shared" si="427"/>
        <v>-33.400000000000006</v>
      </c>
      <c r="FE58" s="97">
        <f t="shared" si="427"/>
        <v>-30.4</v>
      </c>
      <c r="FF58" s="97">
        <f t="shared" si="427"/>
        <v>-10.999999999999993</v>
      </c>
      <c r="FG58" s="97">
        <f t="shared" si="427"/>
        <v>-15.599999999999994</v>
      </c>
      <c r="FH58" s="97">
        <f t="shared" ref="FH58:GN58" si="428">FH56-FH57</f>
        <v>0</v>
      </c>
      <c r="FI58" s="97">
        <f t="shared" si="428"/>
        <v>0</v>
      </c>
      <c r="FJ58" s="97">
        <f t="shared" si="428"/>
        <v>0</v>
      </c>
      <c r="FK58" s="97">
        <f t="shared" si="428"/>
        <v>0</v>
      </c>
      <c r="FL58" s="97">
        <f t="shared" si="428"/>
        <v>-25.099999999999994</v>
      </c>
      <c r="FM58" s="97">
        <f t="shared" si="428"/>
        <v>-18.5</v>
      </c>
      <c r="FN58" s="97">
        <f t="shared" si="428"/>
        <v>-11.399999999999991</v>
      </c>
      <c r="FO58" s="97">
        <f t="shared" si="428"/>
        <v>5.5</v>
      </c>
      <c r="FP58" s="97">
        <f t="shared" si="428"/>
        <v>-3.1000000000000014</v>
      </c>
      <c r="FQ58" s="97">
        <f t="shared" si="428"/>
        <v>-4.6000000000000014</v>
      </c>
      <c r="FR58" s="97">
        <f t="shared" si="428"/>
        <v>-26.100000000000009</v>
      </c>
      <c r="FS58" s="97">
        <f t="shared" si="428"/>
        <v>-23</v>
      </c>
      <c r="FT58" s="97">
        <f t="shared" si="428"/>
        <v>-14.899999999999999</v>
      </c>
      <c r="FU58" s="97">
        <f t="shared" si="428"/>
        <v>-7.2000000000000028</v>
      </c>
      <c r="FV58" s="97">
        <f t="shared" si="428"/>
        <v>-26.099999999999987</v>
      </c>
      <c r="FW58" s="97">
        <f t="shared" si="428"/>
        <v>-25.900000000000006</v>
      </c>
      <c r="FX58" s="97">
        <f t="shared" si="428"/>
        <v>-10.499999999999993</v>
      </c>
      <c r="FY58" s="97">
        <f t="shared" si="428"/>
        <v>-12.999999999999993</v>
      </c>
      <c r="FZ58" s="97">
        <f t="shared" si="428"/>
        <v>8.1999999999999957</v>
      </c>
      <c r="GA58" s="97">
        <f t="shared" si="428"/>
        <v>-2.2999999999999972</v>
      </c>
      <c r="GB58" s="97">
        <f t="shared" si="428"/>
        <v>-3.7999999999999972</v>
      </c>
      <c r="GC58" s="97">
        <f t="shared" si="428"/>
        <v>-23.000000000000007</v>
      </c>
      <c r="GD58" s="97">
        <f t="shared" si="428"/>
        <v>-22.300000000000004</v>
      </c>
      <c r="GE58" s="97">
        <f t="shared" si="428"/>
        <v>-10.100000000000001</v>
      </c>
      <c r="GF58" s="97">
        <f t="shared" si="428"/>
        <v>-35.700000000000003</v>
      </c>
      <c r="GG58" s="97">
        <f t="shared" si="428"/>
        <v>-4.5000000000000071</v>
      </c>
      <c r="GH58" s="97">
        <f t="shared" si="428"/>
        <v>18.699999999999996</v>
      </c>
      <c r="GI58" s="97">
        <f t="shared" si="428"/>
        <v>16.899999999999991</v>
      </c>
      <c r="GJ58" s="97">
        <f t="shared" si="428"/>
        <v>40.200000000000003</v>
      </c>
      <c r="GK58" s="97">
        <f t="shared" si="428"/>
        <v>58.499999999999993</v>
      </c>
      <c r="GL58" s="97">
        <f t="shared" si="428"/>
        <v>50.400000000000006</v>
      </c>
      <c r="GM58" s="97">
        <f t="shared" si="428"/>
        <v>35.5</v>
      </c>
      <c r="GN58" s="97">
        <f t="shared" si="428"/>
        <v>49.3</v>
      </c>
      <c r="GO58" s="97">
        <f t="shared" ref="GO58:IZ58" si="429">GO56-GO57</f>
        <v>59.1</v>
      </c>
      <c r="GP58" s="97">
        <f t="shared" si="429"/>
        <v>55.300000000000004</v>
      </c>
      <c r="GQ58" s="97">
        <f t="shared" si="429"/>
        <v>43.899999999999991</v>
      </c>
      <c r="GR58" s="97">
        <f t="shared" si="429"/>
        <v>47.599999999999994</v>
      </c>
      <c r="GS58" s="97">
        <f t="shared" si="429"/>
        <v>47.900000000000013</v>
      </c>
      <c r="GT58" s="97">
        <f t="shared" si="429"/>
        <v>37.799999999999997</v>
      </c>
      <c r="GU58" s="97">
        <f t="shared" si="429"/>
        <v>38.299999999999997</v>
      </c>
      <c r="GV58" s="97">
        <f t="shared" si="429"/>
        <v>16.200000000000003</v>
      </c>
      <c r="GW58" s="97">
        <f t="shared" si="429"/>
        <v>17.5</v>
      </c>
      <c r="GX58" s="97">
        <f t="shared" si="429"/>
        <v>25.699999999999996</v>
      </c>
      <c r="GY58" s="97">
        <f t="shared" si="429"/>
        <v>27.5</v>
      </c>
      <c r="GZ58" s="97">
        <f t="shared" si="429"/>
        <v>17.100000000000001</v>
      </c>
      <c r="HA58" s="97">
        <f t="shared" si="429"/>
        <v>19.899999999999999</v>
      </c>
      <c r="HB58" s="97">
        <f t="shared" si="429"/>
        <v>10.900000000000006</v>
      </c>
      <c r="HC58" s="97">
        <f t="shared" si="429"/>
        <v>28.899999999999991</v>
      </c>
      <c r="HD58" s="97">
        <f t="shared" si="429"/>
        <v>18.699999999999996</v>
      </c>
      <c r="HE58" s="97">
        <f t="shared" si="429"/>
        <v>32.600000000000009</v>
      </c>
      <c r="HF58" s="97">
        <f t="shared" si="429"/>
        <v>29.099999999999994</v>
      </c>
      <c r="HG58" s="97">
        <f t="shared" si="429"/>
        <v>28.500000000000007</v>
      </c>
      <c r="HH58" s="97">
        <f t="shared" si="429"/>
        <v>30.099999999999994</v>
      </c>
      <c r="HI58" s="97">
        <f t="shared" si="429"/>
        <v>39.800000000000004</v>
      </c>
      <c r="HJ58" s="97">
        <f t="shared" si="429"/>
        <v>54.999999999999993</v>
      </c>
      <c r="HK58" s="97">
        <f t="shared" si="429"/>
        <v>45.8</v>
      </c>
      <c r="HL58" s="97">
        <f t="shared" si="429"/>
        <v>38.299999999999997</v>
      </c>
      <c r="HM58" s="97">
        <f t="shared" si="429"/>
        <v>39.200000000000003</v>
      </c>
      <c r="HN58" s="97">
        <f t="shared" si="429"/>
        <v>18.800000000000011</v>
      </c>
      <c r="HO58" s="97">
        <f t="shared" si="429"/>
        <v>24.4</v>
      </c>
      <c r="HP58" s="97">
        <f t="shared" si="429"/>
        <v>27.200000000000003</v>
      </c>
      <c r="HQ58" s="97">
        <f t="shared" si="429"/>
        <v>21.500000000000007</v>
      </c>
      <c r="HR58" s="97">
        <f t="shared" si="429"/>
        <v>26.699999999999996</v>
      </c>
      <c r="HS58" s="97">
        <f t="shared" si="429"/>
        <v>31</v>
      </c>
      <c r="HT58" s="97">
        <f t="shared" si="429"/>
        <v>36</v>
      </c>
      <c r="HU58" s="97">
        <f t="shared" si="429"/>
        <v>25.6</v>
      </c>
      <c r="HV58" s="97">
        <f t="shared" si="429"/>
        <v>28.600000000000009</v>
      </c>
      <c r="HW58" s="97">
        <f t="shared" si="429"/>
        <v>23.4</v>
      </c>
      <c r="HX58" s="97">
        <f t="shared" si="429"/>
        <v>24.599999999999994</v>
      </c>
      <c r="HY58" s="97">
        <f t="shared" si="429"/>
        <v>28.700000000000003</v>
      </c>
      <c r="HZ58" s="97">
        <f t="shared" si="429"/>
        <v>16.399999999999999</v>
      </c>
      <c r="IA58" s="97">
        <f t="shared" si="429"/>
        <v>18.299999999999997</v>
      </c>
      <c r="IB58" s="97">
        <f t="shared" si="429"/>
        <v>20.700000000000003</v>
      </c>
      <c r="IC58" s="97">
        <f t="shared" si="429"/>
        <v>20.299999999999997</v>
      </c>
      <c r="ID58" s="97">
        <f t="shared" si="429"/>
        <v>20</v>
      </c>
      <c r="IE58" s="97">
        <f t="shared" si="429"/>
        <v>18.099999999999994</v>
      </c>
      <c r="IF58" s="97">
        <f t="shared" si="429"/>
        <v>32.1</v>
      </c>
      <c r="IG58" s="97">
        <f t="shared" si="429"/>
        <v>26.099999999999994</v>
      </c>
      <c r="IH58" s="97">
        <f t="shared" si="429"/>
        <v>20.5</v>
      </c>
      <c r="II58" s="97">
        <f t="shared" si="429"/>
        <v>14.300000000000004</v>
      </c>
      <c r="IJ58" s="97">
        <f t="shared" si="429"/>
        <v>19.100000000000001</v>
      </c>
      <c r="IK58" s="97">
        <f t="shared" si="429"/>
        <v>8</v>
      </c>
      <c r="IL58" s="97">
        <f t="shared" si="429"/>
        <v>1.0999999999999943</v>
      </c>
      <c r="IM58" s="97">
        <f t="shared" si="429"/>
        <v>10</v>
      </c>
      <c r="IN58" s="97">
        <f t="shared" si="429"/>
        <v>9.5999999999999943</v>
      </c>
      <c r="IO58" s="97">
        <f t="shared" si="429"/>
        <v>16.100000000000001</v>
      </c>
      <c r="IP58" s="97">
        <f t="shared" si="429"/>
        <v>14.100000000000009</v>
      </c>
      <c r="IQ58" s="97">
        <f t="shared" si="429"/>
        <v>24.5</v>
      </c>
      <c r="IR58" s="97">
        <f t="shared" si="429"/>
        <v>38.299999999999997</v>
      </c>
      <c r="IS58" s="97">
        <f t="shared" si="429"/>
        <v>37.199999999999996</v>
      </c>
      <c r="IT58" s="97">
        <f t="shared" si="429"/>
        <v>42.500000000000007</v>
      </c>
      <c r="IU58" s="97">
        <f t="shared" si="429"/>
        <v>39.600000000000009</v>
      </c>
      <c r="IV58" s="97">
        <f t="shared" si="429"/>
        <v>46.400000000000006</v>
      </c>
      <c r="IW58" s="97">
        <f t="shared" si="429"/>
        <v>42.899999999999991</v>
      </c>
      <c r="IX58" s="97">
        <f t="shared" si="429"/>
        <v>43.099999999999994</v>
      </c>
      <c r="IY58" s="97">
        <f t="shared" si="429"/>
        <v>46.5</v>
      </c>
      <c r="IZ58" s="97">
        <f t="shared" si="429"/>
        <v>47.5</v>
      </c>
      <c r="JA58" s="97">
        <f t="shared" ref="JA58:LM58" si="430">JA56-JA57</f>
        <v>39.800000000000004</v>
      </c>
      <c r="JB58" s="97">
        <f t="shared" si="430"/>
        <v>53</v>
      </c>
      <c r="JC58" s="97">
        <f t="shared" si="430"/>
        <v>46.900000000000013</v>
      </c>
      <c r="JD58" s="97">
        <f t="shared" si="430"/>
        <v>43.1</v>
      </c>
      <c r="JE58" s="97">
        <f t="shared" si="430"/>
        <v>28.799999999999997</v>
      </c>
      <c r="JF58" s="97">
        <f t="shared" si="430"/>
        <v>20.099999999999994</v>
      </c>
      <c r="JG58" s="97">
        <f t="shared" si="430"/>
        <v>25.6</v>
      </c>
      <c r="JH58" s="97">
        <f t="shared" si="430"/>
        <v>12.599999999999994</v>
      </c>
      <c r="JI58" s="97">
        <f t="shared" si="430"/>
        <v>5.2000000000000028</v>
      </c>
      <c r="JJ58" s="97">
        <f t="shared" si="430"/>
        <v>24.299999999999997</v>
      </c>
      <c r="JK58" s="97">
        <f t="shared" si="430"/>
        <v>31.5</v>
      </c>
      <c r="JL58" s="97">
        <f t="shared" si="430"/>
        <v>27.700000000000003</v>
      </c>
      <c r="JM58" s="97">
        <f t="shared" si="430"/>
        <v>25.100000000000009</v>
      </c>
      <c r="JN58" s="97">
        <f t="shared" si="430"/>
        <v>18.599999999999994</v>
      </c>
      <c r="JO58" s="97">
        <f t="shared" si="430"/>
        <v>29.199999999999996</v>
      </c>
      <c r="JP58" s="97">
        <f t="shared" si="430"/>
        <v>42</v>
      </c>
      <c r="JQ58" s="97">
        <f t="shared" si="430"/>
        <v>15</v>
      </c>
      <c r="JR58" s="97">
        <f t="shared" si="430"/>
        <v>4</v>
      </c>
      <c r="JS58" s="97">
        <f t="shared" si="430"/>
        <v>4</v>
      </c>
      <c r="JT58" s="97">
        <f t="shared" si="430"/>
        <v>14</v>
      </c>
      <c r="JU58" s="97">
        <f t="shared" si="430"/>
        <v>25</v>
      </c>
      <c r="JV58" s="97">
        <f t="shared" si="430"/>
        <v>34</v>
      </c>
      <c r="JW58" s="97">
        <f t="shared" si="430"/>
        <v>39</v>
      </c>
      <c r="JX58" s="97">
        <f t="shared" si="430"/>
        <v>46</v>
      </c>
      <c r="JY58" s="97">
        <f t="shared" si="430"/>
        <v>-16</v>
      </c>
      <c r="JZ58" s="97">
        <f t="shared" si="430"/>
        <v>16</v>
      </c>
      <c r="KA58" s="97">
        <f t="shared" si="430"/>
        <v>11</v>
      </c>
      <c r="KB58" s="97">
        <f t="shared" si="430"/>
        <v>25</v>
      </c>
      <c r="KC58" s="97">
        <f t="shared" si="430"/>
        <v>44</v>
      </c>
      <c r="KD58" s="97">
        <f t="shared" si="430"/>
        <v>46</v>
      </c>
      <c r="KE58" s="97">
        <f t="shared" si="430"/>
        <v>45</v>
      </c>
      <c r="KF58" s="97">
        <f t="shared" si="430"/>
        <v>49</v>
      </c>
      <c r="KG58" s="97">
        <f t="shared" si="430"/>
        <v>46</v>
      </c>
      <c r="KH58" s="97">
        <f t="shared" si="430"/>
        <v>37</v>
      </c>
      <c r="KI58" s="97">
        <f t="shared" si="430"/>
        <v>45</v>
      </c>
      <c r="KJ58" s="97">
        <f t="shared" si="430"/>
        <v>37</v>
      </c>
      <c r="KK58" s="97">
        <f t="shared" si="430"/>
        <v>46</v>
      </c>
      <c r="KL58" s="97">
        <f t="shared" si="430"/>
        <v>29</v>
      </c>
      <c r="KM58" s="97">
        <f t="shared" si="430"/>
        <v>20</v>
      </c>
      <c r="KN58" s="97">
        <f t="shared" si="430"/>
        <v>10</v>
      </c>
      <c r="KO58" s="97">
        <f t="shared" si="430"/>
        <v>40</v>
      </c>
      <c r="KP58" s="97">
        <f t="shared" si="430"/>
        <v>18</v>
      </c>
      <c r="KQ58" s="97">
        <f t="shared" si="430"/>
        <v>12</v>
      </c>
      <c r="KR58" s="97">
        <f t="shared" si="430"/>
        <v>37</v>
      </c>
      <c r="KS58" s="97">
        <f t="shared" si="430"/>
        <v>58</v>
      </c>
      <c r="KT58" s="97">
        <f t="shared" si="430"/>
        <v>44</v>
      </c>
      <c r="KU58" s="97">
        <f t="shared" si="430"/>
        <v>49</v>
      </c>
      <c r="KV58" s="97">
        <f t="shared" si="430"/>
        <v>46</v>
      </c>
      <c r="KW58" s="97">
        <f t="shared" si="430"/>
        <v>48</v>
      </c>
      <c r="KX58" s="97">
        <f t="shared" si="430"/>
        <v>46</v>
      </c>
      <c r="KY58" s="97">
        <f t="shared" si="430"/>
        <v>52</v>
      </c>
      <c r="KZ58" s="97">
        <f t="shared" si="430"/>
        <v>51</v>
      </c>
      <c r="LA58" s="97">
        <f t="shared" si="430"/>
        <v>56</v>
      </c>
      <c r="LB58" s="97">
        <f t="shared" si="430"/>
        <v>57</v>
      </c>
      <c r="LC58" s="97">
        <f t="shared" si="430"/>
        <v>70</v>
      </c>
      <c r="LD58" s="97">
        <f t="shared" si="430"/>
        <v>53</v>
      </c>
      <c r="LE58" s="97">
        <f t="shared" si="430"/>
        <v>49</v>
      </c>
      <c r="LF58" s="97">
        <f t="shared" si="430"/>
        <v>55</v>
      </c>
      <c r="LG58" s="97">
        <f t="shared" si="430"/>
        <v>58</v>
      </c>
      <c r="LH58" s="97">
        <f t="shared" si="430"/>
        <v>61</v>
      </c>
      <c r="LI58" s="97">
        <f t="shared" si="430"/>
        <v>56</v>
      </c>
      <c r="LJ58" s="97">
        <f t="shared" si="430"/>
        <v>66</v>
      </c>
      <c r="LK58" s="97">
        <f t="shared" si="430"/>
        <v>56</v>
      </c>
      <c r="LL58" s="97">
        <f t="shared" si="430"/>
        <v>64</v>
      </c>
      <c r="LM58" s="97">
        <f t="shared" si="430"/>
        <v>74</v>
      </c>
      <c r="LN58" s="97">
        <f t="shared" ref="LN58:NF58" si="431">LN56-LN57</f>
        <v>70</v>
      </c>
      <c r="LO58" s="97">
        <f t="shared" si="431"/>
        <v>45</v>
      </c>
      <c r="LP58" s="97">
        <f t="shared" si="431"/>
        <v>40</v>
      </c>
      <c r="LQ58" s="97">
        <f t="shared" si="431"/>
        <v>39</v>
      </c>
      <c r="LR58" s="97">
        <f t="shared" si="431"/>
        <v>35</v>
      </c>
      <c r="LS58" s="97">
        <f t="shared" si="431"/>
        <v>29</v>
      </c>
      <c r="LT58" s="97">
        <f t="shared" si="431"/>
        <v>43</v>
      </c>
      <c r="LU58" s="97">
        <f t="shared" si="431"/>
        <v>26</v>
      </c>
      <c r="LV58" s="97">
        <f t="shared" si="431"/>
        <v>2</v>
      </c>
      <c r="LW58" s="97">
        <f t="shared" si="431"/>
        <v>15</v>
      </c>
      <c r="LX58" s="97">
        <f t="shared" si="431"/>
        <v>41</v>
      </c>
      <c r="LY58" s="97">
        <f t="shared" si="431"/>
        <v>48</v>
      </c>
      <c r="LZ58" s="97">
        <f t="shared" si="431"/>
        <v>53</v>
      </c>
      <c r="MA58" s="97">
        <f t="shared" si="431"/>
        <v>53</v>
      </c>
      <c r="MB58" s="97">
        <f t="shared" si="431"/>
        <v>43</v>
      </c>
      <c r="MC58" s="97">
        <f t="shared" si="431"/>
        <v>13</v>
      </c>
      <c r="MD58" s="97">
        <f t="shared" si="431"/>
        <v>34</v>
      </c>
      <c r="ME58" s="97">
        <f t="shared" si="431"/>
        <v>38</v>
      </c>
      <c r="MF58" s="97">
        <f t="shared" si="431"/>
        <v>0</v>
      </c>
      <c r="MG58" s="97">
        <f t="shared" si="431"/>
        <v>19</v>
      </c>
      <c r="MH58" s="97">
        <f t="shared" si="431"/>
        <v>35</v>
      </c>
      <c r="MI58" s="97">
        <f t="shared" si="431"/>
        <v>22</v>
      </c>
      <c r="MJ58" s="97">
        <f t="shared" si="431"/>
        <v>43</v>
      </c>
      <c r="MK58" s="97">
        <f t="shared" si="431"/>
        <v>48</v>
      </c>
      <c r="ML58" s="97">
        <f t="shared" si="431"/>
        <v>54</v>
      </c>
      <c r="MM58" s="97">
        <f t="shared" si="431"/>
        <v>44</v>
      </c>
      <c r="MN58" s="97">
        <f t="shared" si="431"/>
        <v>53</v>
      </c>
      <c r="MO58" s="97">
        <f t="shared" si="431"/>
        <v>54</v>
      </c>
      <c r="MP58" s="97">
        <f t="shared" si="431"/>
        <v>49</v>
      </c>
      <c r="MQ58" s="97">
        <f t="shared" si="431"/>
        <v>61</v>
      </c>
      <c r="MR58" s="97">
        <f t="shared" si="431"/>
        <v>54</v>
      </c>
      <c r="MS58" s="97">
        <f t="shared" si="431"/>
        <v>41</v>
      </c>
      <c r="MT58" s="97">
        <f t="shared" si="431"/>
        <v>61</v>
      </c>
      <c r="MU58" s="97">
        <f t="shared" si="431"/>
        <v>59</v>
      </c>
      <c r="MV58" s="97">
        <f t="shared" si="431"/>
        <v>66</v>
      </c>
      <c r="MW58" s="97">
        <f t="shared" si="431"/>
        <v>36</v>
      </c>
      <c r="MX58" s="97">
        <f t="shared" si="431"/>
        <v>29</v>
      </c>
      <c r="MY58" s="97">
        <f t="shared" si="431"/>
        <v>24</v>
      </c>
      <c r="MZ58" s="97">
        <f t="shared" si="431"/>
        <v>3</v>
      </c>
      <c r="NA58" s="97">
        <f t="shared" si="431"/>
        <v>-8</v>
      </c>
      <c r="NB58" s="97">
        <f t="shared" si="431"/>
        <v>-17</v>
      </c>
      <c r="NC58" s="97">
        <f t="shared" si="431"/>
        <v>-23</v>
      </c>
      <c r="ND58" s="97">
        <f t="shared" si="431"/>
        <v>-20</v>
      </c>
      <c r="NE58" s="97">
        <f t="shared" si="431"/>
        <v>1</v>
      </c>
      <c r="NF58" s="97">
        <f t="shared" si="431"/>
        <v>3</v>
      </c>
      <c r="NG58" s="97">
        <f>NG56-NG57</f>
        <v>-9</v>
      </c>
      <c r="NH58" s="97">
        <f t="shared" ref="NH58:PS58" si="432">NH56-NH57</f>
        <v>-24</v>
      </c>
      <c r="NI58" s="97">
        <f t="shared" si="432"/>
        <v>-23</v>
      </c>
      <c r="NJ58" s="97">
        <f t="shared" si="432"/>
        <v>-35</v>
      </c>
      <c r="NK58" s="97">
        <f t="shared" si="432"/>
        <v>-28</v>
      </c>
      <c r="NL58" s="97">
        <f t="shared" si="432"/>
        <v>-13</v>
      </c>
      <c r="NM58" s="97">
        <f t="shared" si="432"/>
        <v>-25</v>
      </c>
      <c r="NN58" s="97">
        <f t="shared" si="432"/>
        <v>-18</v>
      </c>
      <c r="NO58" s="97">
        <f t="shared" si="432"/>
        <v>-13</v>
      </c>
      <c r="NP58" s="97">
        <f t="shared" si="432"/>
        <v>-14</v>
      </c>
      <c r="NQ58" s="97">
        <f t="shared" si="432"/>
        <v>-11</v>
      </c>
      <c r="NR58" s="97">
        <f t="shared" si="432"/>
        <v>-15</v>
      </c>
      <c r="NS58" s="97">
        <f t="shared" si="432"/>
        <v>-15</v>
      </c>
      <c r="NT58" s="97">
        <f t="shared" si="432"/>
        <v>-2</v>
      </c>
      <c r="NU58" s="97">
        <f t="shared" si="432"/>
        <v>-19</v>
      </c>
      <c r="NV58" s="97">
        <f t="shared" si="432"/>
        <v>-41</v>
      </c>
      <c r="NW58" s="97">
        <f t="shared" si="432"/>
        <v>-34</v>
      </c>
      <c r="NX58" s="97">
        <f t="shared" si="432"/>
        <v>-35</v>
      </c>
      <c r="NY58" s="97">
        <f t="shared" si="432"/>
        <v>-30</v>
      </c>
      <c r="NZ58" s="97">
        <f t="shared" si="432"/>
        <v>-28</v>
      </c>
      <c r="OA58" s="97">
        <f t="shared" si="432"/>
        <v>-35</v>
      </c>
      <c r="OB58" s="97">
        <f t="shared" si="432"/>
        <v>-30</v>
      </c>
      <c r="OC58" s="97">
        <f t="shared" si="432"/>
        <v>-39</v>
      </c>
      <c r="OD58" s="97">
        <f t="shared" si="432"/>
        <v>-29</v>
      </c>
      <c r="OE58" s="97">
        <f t="shared" si="432"/>
        <v>-17</v>
      </c>
      <c r="OF58" s="97">
        <f t="shared" si="432"/>
        <v>-15</v>
      </c>
      <c r="OG58" s="97">
        <f t="shared" si="432"/>
        <v>-10</v>
      </c>
      <c r="OH58" s="97">
        <f t="shared" si="432"/>
        <v>-25</v>
      </c>
      <c r="OI58" s="97">
        <f t="shared" si="432"/>
        <v>-35</v>
      </c>
      <c r="OJ58" s="97">
        <f t="shared" si="432"/>
        <v>-6</v>
      </c>
      <c r="OK58" s="97">
        <f t="shared" si="432"/>
        <v>-18</v>
      </c>
      <c r="OL58" s="97">
        <f t="shared" si="432"/>
        <v>-6</v>
      </c>
      <c r="OM58" s="97">
        <f t="shared" si="432"/>
        <v>-10</v>
      </c>
      <c r="ON58" s="97">
        <f t="shared" si="432"/>
        <v>13</v>
      </c>
      <c r="OO58" s="97">
        <f t="shared" si="432"/>
        <v>2</v>
      </c>
      <c r="OP58" s="97">
        <f t="shared" si="432"/>
        <v>20</v>
      </c>
      <c r="OQ58" s="97">
        <f t="shared" si="432"/>
        <v>21</v>
      </c>
      <c r="OR58" s="97">
        <f t="shared" si="432"/>
        <v>21</v>
      </c>
      <c r="OS58" s="97">
        <f t="shared" si="432"/>
        <v>24</v>
      </c>
      <c r="OT58" s="97">
        <f t="shared" si="432"/>
        <v>32</v>
      </c>
      <c r="OU58" s="97">
        <f t="shared" si="432"/>
        <v>36</v>
      </c>
      <c r="OV58" s="97">
        <f t="shared" si="432"/>
        <v>49</v>
      </c>
      <c r="OW58" s="97">
        <f t="shared" si="432"/>
        <v>48</v>
      </c>
      <c r="OX58" s="97">
        <f t="shared" si="432"/>
        <v>47</v>
      </c>
      <c r="OY58" s="97">
        <f t="shared" si="432"/>
        <v>45</v>
      </c>
      <c r="OZ58" s="97">
        <f t="shared" si="432"/>
        <v>55</v>
      </c>
      <c r="PA58" s="97">
        <f t="shared" si="432"/>
        <v>47</v>
      </c>
      <c r="PB58" s="97">
        <f t="shared" si="432"/>
        <v>54</v>
      </c>
      <c r="PC58" s="97">
        <f t="shared" si="432"/>
        <v>67</v>
      </c>
      <c r="PD58" s="97">
        <f t="shared" si="432"/>
        <v>65</v>
      </c>
      <c r="PE58" s="97">
        <f t="shared" si="432"/>
        <v>61</v>
      </c>
      <c r="PF58" s="97">
        <f t="shared" si="432"/>
        <v>53</v>
      </c>
      <c r="PG58" s="97">
        <f t="shared" si="432"/>
        <v>64</v>
      </c>
      <c r="PH58" s="97">
        <f t="shared" si="432"/>
        <v>57</v>
      </c>
      <c r="PI58" s="97">
        <f t="shared" si="432"/>
        <v>55</v>
      </c>
      <c r="PJ58" s="97">
        <f t="shared" si="432"/>
        <v>57</v>
      </c>
      <c r="PK58" s="97">
        <f t="shared" si="432"/>
        <v>51</v>
      </c>
      <c r="PL58" s="97">
        <f t="shared" si="432"/>
        <v>57</v>
      </c>
      <c r="PM58" s="97">
        <f t="shared" si="432"/>
        <v>46</v>
      </c>
      <c r="PN58" s="97">
        <f t="shared" si="432"/>
        <v>47</v>
      </c>
      <c r="PO58" s="97">
        <f t="shared" si="432"/>
        <v>64</v>
      </c>
      <c r="PP58" s="97">
        <f t="shared" si="432"/>
        <v>64</v>
      </c>
      <c r="PQ58" s="97">
        <f t="shared" si="432"/>
        <v>67</v>
      </c>
      <c r="PR58" s="97">
        <f t="shared" si="432"/>
        <v>66</v>
      </c>
      <c r="PS58" s="97">
        <f t="shared" si="432"/>
        <v>59</v>
      </c>
      <c r="PT58" s="97">
        <f t="shared" ref="PT58:SY58" si="433">PT56-PT57</f>
        <v>62</v>
      </c>
      <c r="PU58" s="97">
        <f t="shared" si="433"/>
        <v>57</v>
      </c>
      <c r="PV58" s="97">
        <f t="shared" si="433"/>
        <v>55</v>
      </c>
      <c r="PW58" s="97">
        <f t="shared" si="433"/>
        <v>67</v>
      </c>
      <c r="PX58" s="97">
        <f t="shared" si="433"/>
        <v>62</v>
      </c>
      <c r="PY58" s="97">
        <f t="shared" si="433"/>
        <v>60</v>
      </c>
      <c r="PZ58" s="97">
        <f t="shared" si="433"/>
        <v>62</v>
      </c>
      <c r="QA58" s="97">
        <f t="shared" si="433"/>
        <v>63</v>
      </c>
      <c r="QB58" s="97">
        <f t="shared" si="433"/>
        <v>59</v>
      </c>
      <c r="QC58" s="97">
        <f t="shared" si="433"/>
        <v>48</v>
      </c>
      <c r="QD58" s="97">
        <f t="shared" si="433"/>
        <v>58</v>
      </c>
      <c r="QE58" s="97">
        <f t="shared" si="433"/>
        <v>49</v>
      </c>
      <c r="QF58" s="97">
        <f t="shared" si="433"/>
        <v>34</v>
      </c>
      <c r="QG58" s="97">
        <f t="shared" si="433"/>
        <v>49</v>
      </c>
      <c r="QH58" s="97">
        <f t="shared" si="433"/>
        <v>28</v>
      </c>
      <c r="QI58" s="97">
        <f t="shared" si="433"/>
        <v>32</v>
      </c>
      <c r="QJ58" s="97">
        <f t="shared" si="433"/>
        <v>37</v>
      </c>
      <c r="QK58" s="97">
        <f t="shared" si="433"/>
        <v>32</v>
      </c>
      <c r="QL58" s="97">
        <f t="shared" si="433"/>
        <v>44</v>
      </c>
      <c r="QM58" s="97">
        <f t="shared" si="433"/>
        <v>46</v>
      </c>
      <c r="QN58" s="97">
        <f t="shared" si="433"/>
        <v>53</v>
      </c>
      <c r="QO58" s="97">
        <f t="shared" si="433"/>
        <v>49</v>
      </c>
      <c r="QP58" s="97">
        <f t="shared" si="433"/>
        <v>49</v>
      </c>
      <c r="QQ58" s="97">
        <f t="shared" si="433"/>
        <v>49</v>
      </c>
      <c r="QR58" s="97">
        <f t="shared" si="433"/>
        <v>60</v>
      </c>
      <c r="QS58" s="97">
        <f t="shared" si="433"/>
        <v>51</v>
      </c>
      <c r="QT58" s="97">
        <f t="shared" si="433"/>
        <v>48</v>
      </c>
      <c r="QU58" s="97">
        <f t="shared" si="433"/>
        <v>45</v>
      </c>
      <c r="QV58" s="97">
        <f t="shared" si="433"/>
        <v>51</v>
      </c>
      <c r="QW58" s="97">
        <f t="shared" si="433"/>
        <v>53</v>
      </c>
      <c r="QX58" s="97">
        <f t="shared" si="433"/>
        <v>41</v>
      </c>
      <c r="QY58" s="97">
        <f t="shared" si="433"/>
        <v>41</v>
      </c>
      <c r="QZ58" s="97">
        <f t="shared" si="433"/>
        <v>62</v>
      </c>
      <c r="RA58" s="97">
        <f t="shared" si="433"/>
        <v>53</v>
      </c>
      <c r="RB58" s="97">
        <f t="shared" si="433"/>
        <v>57</v>
      </c>
      <c r="RC58" s="97">
        <f t="shared" si="433"/>
        <v>53</v>
      </c>
      <c r="RD58" s="97">
        <f t="shared" si="433"/>
        <v>50</v>
      </c>
      <c r="RE58" s="97">
        <f t="shared" si="433"/>
        <v>41</v>
      </c>
      <c r="RF58" s="97">
        <f t="shared" si="433"/>
        <v>40</v>
      </c>
      <c r="RG58" s="97">
        <f t="shared" si="433"/>
        <v>37</v>
      </c>
      <c r="RH58" s="97">
        <f t="shared" si="433"/>
        <v>39</v>
      </c>
      <c r="RI58" s="97">
        <f t="shared" si="433"/>
        <v>42</v>
      </c>
      <c r="RJ58" s="97">
        <f t="shared" si="433"/>
        <v>46</v>
      </c>
      <c r="RK58" s="97">
        <f t="shared" si="433"/>
        <v>40</v>
      </c>
      <c r="RL58" s="97">
        <f t="shared" si="433"/>
        <v>36</v>
      </c>
      <c r="RM58" s="97">
        <f t="shared" si="433"/>
        <v>36</v>
      </c>
      <c r="RN58" s="97">
        <f t="shared" si="433"/>
        <v>31</v>
      </c>
      <c r="RO58" s="97">
        <f t="shared" si="433"/>
        <v>27</v>
      </c>
      <c r="RP58" s="97">
        <f t="shared" si="433"/>
        <v>40</v>
      </c>
      <c r="RQ58" s="97">
        <f t="shared" si="433"/>
        <v>37</v>
      </c>
      <c r="RR58" s="97">
        <f t="shared" si="433"/>
        <v>17</v>
      </c>
      <c r="RS58" s="97">
        <f t="shared" si="433"/>
        <v>26</v>
      </c>
      <c r="RT58" s="97">
        <f t="shared" si="433"/>
        <v>34</v>
      </c>
      <c r="RU58" s="97">
        <f t="shared" si="433"/>
        <v>28</v>
      </c>
      <c r="RV58" s="97">
        <f t="shared" si="433"/>
        <v>31</v>
      </c>
      <c r="RW58" s="97">
        <f t="shared" si="433"/>
        <v>26</v>
      </c>
      <c r="RX58" s="97">
        <f t="shared" si="433"/>
        <v>40</v>
      </c>
      <c r="RY58" s="97">
        <f t="shared" si="433"/>
        <v>33</v>
      </c>
      <c r="RZ58" s="97">
        <f t="shared" si="433"/>
        <v>37</v>
      </c>
      <c r="SA58" s="97">
        <f t="shared" si="433"/>
        <v>27</v>
      </c>
      <c r="SB58" s="97">
        <f t="shared" si="433"/>
        <v>35</v>
      </c>
      <c r="SC58" s="97">
        <f t="shared" si="433"/>
        <v>24</v>
      </c>
      <c r="SD58" s="97">
        <f t="shared" si="433"/>
        <v>20</v>
      </c>
      <c r="SE58" s="97">
        <f t="shared" si="433"/>
        <v>16</v>
      </c>
      <c r="SF58" s="97">
        <f t="shared" si="433"/>
        <v>14</v>
      </c>
      <c r="SG58" s="97">
        <f t="shared" si="433"/>
        <v>6</v>
      </c>
      <c r="SH58" s="97">
        <f t="shared" si="433"/>
        <v>1</v>
      </c>
      <c r="SI58" s="97">
        <f t="shared" si="433"/>
        <v>0</v>
      </c>
      <c r="SJ58" s="97">
        <f t="shared" si="433"/>
        <v>7</v>
      </c>
      <c r="SK58" s="97">
        <f t="shared" si="433"/>
        <v>0</v>
      </c>
      <c r="SL58" s="97">
        <f t="shared" si="433"/>
        <v>0</v>
      </c>
      <c r="SM58" s="97">
        <f t="shared" si="433"/>
        <v>-4</v>
      </c>
      <c r="SN58" s="97">
        <f t="shared" si="433"/>
        <v>-1</v>
      </c>
      <c r="SO58" s="97">
        <f t="shared" si="433"/>
        <v>-4</v>
      </c>
      <c r="SP58" s="97">
        <f t="shared" si="433"/>
        <v>-2</v>
      </c>
      <c r="SQ58" s="97">
        <f t="shared" si="433"/>
        <v>3</v>
      </c>
      <c r="SR58" s="97">
        <f t="shared" si="433"/>
        <v>15</v>
      </c>
      <c r="SS58" s="97">
        <f t="shared" si="433"/>
        <v>1</v>
      </c>
      <c r="ST58" s="97">
        <f t="shared" si="433"/>
        <v>7</v>
      </c>
      <c r="SU58" s="97">
        <f t="shared" si="433"/>
        <v>3</v>
      </c>
      <c r="SV58" s="97">
        <f t="shared" si="433"/>
        <v>12</v>
      </c>
      <c r="SW58" s="97">
        <f t="shared" si="433"/>
        <v>13</v>
      </c>
      <c r="SX58" s="97">
        <f t="shared" si="433"/>
        <v>17</v>
      </c>
      <c r="SY58" s="97">
        <f t="shared" si="433"/>
        <v>25</v>
      </c>
      <c r="SZ58" s="97">
        <f t="shared" ref="SZ58:UD58" si="434">SZ56-SZ57</f>
        <v>24</v>
      </c>
      <c r="TA58" s="97">
        <f t="shared" si="434"/>
        <v>13</v>
      </c>
      <c r="TB58" s="97">
        <f t="shared" si="434"/>
        <v>13</v>
      </c>
      <c r="TC58" s="97">
        <f t="shared" si="434"/>
        <v>3</v>
      </c>
      <c r="TD58" s="97">
        <f t="shared" si="434"/>
        <v>15</v>
      </c>
      <c r="TE58" s="97">
        <f t="shared" si="434"/>
        <v>17</v>
      </c>
      <c r="TF58" s="97">
        <f t="shared" si="434"/>
        <v>10</v>
      </c>
      <c r="TG58" s="97">
        <f t="shared" si="434"/>
        <v>26</v>
      </c>
      <c r="TH58" s="97">
        <f t="shared" si="434"/>
        <v>24</v>
      </c>
      <c r="TI58" s="97">
        <f t="shared" si="434"/>
        <v>20</v>
      </c>
      <c r="TJ58" s="97">
        <f t="shared" si="434"/>
        <v>21</v>
      </c>
      <c r="TK58" s="97">
        <f t="shared" si="434"/>
        <v>23</v>
      </c>
      <c r="TL58" s="97">
        <f t="shared" si="434"/>
        <v>21</v>
      </c>
      <c r="TM58" s="97">
        <f t="shared" si="434"/>
        <v>16</v>
      </c>
      <c r="TN58" s="97">
        <f t="shared" si="434"/>
        <v>18</v>
      </c>
      <c r="TO58" s="97">
        <f t="shared" si="434"/>
        <v>10</v>
      </c>
      <c r="TP58" s="97">
        <f t="shared" si="434"/>
        <v>22</v>
      </c>
      <c r="TQ58" s="97">
        <f t="shared" si="434"/>
        <v>11</v>
      </c>
      <c r="TR58" s="97">
        <f t="shared" si="434"/>
        <v>10</v>
      </c>
      <c r="TS58" s="97">
        <f t="shared" si="434"/>
        <v>8</v>
      </c>
      <c r="TT58" s="97">
        <f t="shared" si="434"/>
        <v>12</v>
      </c>
      <c r="TU58" s="97">
        <f t="shared" si="434"/>
        <v>13</v>
      </c>
      <c r="TV58" s="97">
        <f t="shared" si="434"/>
        <v>18</v>
      </c>
      <c r="TW58" s="97">
        <f t="shared" si="434"/>
        <v>6</v>
      </c>
      <c r="TX58" s="97">
        <f t="shared" si="434"/>
        <v>23</v>
      </c>
      <c r="TY58" s="97">
        <f t="shared" si="434"/>
        <v>2</v>
      </c>
      <c r="TZ58" s="97">
        <f t="shared" si="434"/>
        <v>4</v>
      </c>
      <c r="UA58" s="97">
        <f t="shared" si="434"/>
        <v>-3</v>
      </c>
      <c r="UB58" s="97">
        <f t="shared" si="434"/>
        <v>11</v>
      </c>
      <c r="UC58" s="97">
        <f t="shared" si="434"/>
        <v>3</v>
      </c>
      <c r="UD58" s="97">
        <f t="shared" si="434"/>
        <v>7</v>
      </c>
      <c r="UE58" s="97">
        <f t="shared" ref="UE58:UQ58" si="435">UE56-UE57</f>
        <v>3</v>
      </c>
      <c r="UF58" s="97">
        <f t="shared" si="435"/>
        <v>12</v>
      </c>
      <c r="UG58" s="97">
        <f t="shared" si="435"/>
        <v>3</v>
      </c>
      <c r="UH58" s="97">
        <f t="shared" si="435"/>
        <v>-2</v>
      </c>
      <c r="UI58" s="97">
        <f t="shared" si="435"/>
        <v>13</v>
      </c>
      <c r="UJ58" s="97">
        <f t="shared" si="435"/>
        <v>14</v>
      </c>
      <c r="UK58" s="97">
        <f t="shared" si="435"/>
        <v>16</v>
      </c>
      <c r="UL58" s="97">
        <f t="shared" si="435"/>
        <v>25</v>
      </c>
      <c r="UM58" s="97">
        <f t="shared" si="435"/>
        <v>21</v>
      </c>
      <c r="UN58" s="97">
        <f t="shared" si="435"/>
        <v>16</v>
      </c>
      <c r="UO58" s="97">
        <f t="shared" si="435"/>
        <v>23</v>
      </c>
      <c r="UP58" s="97">
        <f t="shared" si="435"/>
        <v>17</v>
      </c>
      <c r="UQ58" s="97">
        <f t="shared" si="435"/>
        <v>12</v>
      </c>
      <c r="UR58" s="97">
        <f t="shared" ref="UR58:VB58" si="436">UR56-UR57</f>
        <v>20</v>
      </c>
      <c r="US58" s="97">
        <f t="shared" si="436"/>
        <v>26</v>
      </c>
      <c r="UT58" s="97">
        <f t="shared" si="436"/>
        <v>25</v>
      </c>
      <c r="UU58" s="97">
        <f t="shared" si="436"/>
        <v>14</v>
      </c>
      <c r="UV58" s="97">
        <f t="shared" si="436"/>
        <v>25</v>
      </c>
      <c r="UW58" s="97">
        <f t="shared" si="436"/>
        <v>24</v>
      </c>
      <c r="UX58" s="97">
        <f t="shared" si="436"/>
        <v>15</v>
      </c>
      <c r="UY58" s="97">
        <f t="shared" si="436"/>
        <v>23</v>
      </c>
      <c r="UZ58" s="97">
        <f t="shared" si="436"/>
        <v>25</v>
      </c>
      <c r="VA58" s="97">
        <f t="shared" si="436"/>
        <v>22</v>
      </c>
      <c r="VB58" s="97">
        <f t="shared" si="436"/>
        <v>21</v>
      </c>
      <c r="VC58" s="97">
        <f t="shared" ref="VC58:WY58" si="437">VC56-VC57</f>
        <v>33</v>
      </c>
      <c r="VD58" s="97">
        <f t="shared" si="437"/>
        <v>41</v>
      </c>
      <c r="VE58" s="97">
        <f t="shared" si="437"/>
        <v>30</v>
      </c>
      <c r="VF58" s="97">
        <f t="shared" si="437"/>
        <v>40</v>
      </c>
      <c r="VG58" s="97">
        <f t="shared" si="437"/>
        <v>34</v>
      </c>
      <c r="VH58" s="97">
        <f t="shared" si="437"/>
        <v>35</v>
      </c>
      <c r="VI58" s="97">
        <f t="shared" si="437"/>
        <v>34</v>
      </c>
      <c r="VJ58" s="97">
        <f t="shared" si="437"/>
        <v>37</v>
      </c>
      <c r="VK58" s="97">
        <f t="shared" si="437"/>
        <v>36</v>
      </c>
      <c r="VL58" s="97">
        <f t="shared" si="437"/>
        <v>40</v>
      </c>
      <c r="VM58" s="97">
        <f t="shared" si="437"/>
        <v>40</v>
      </c>
      <c r="VN58" s="97">
        <f t="shared" si="437"/>
        <v>40</v>
      </c>
      <c r="VO58" s="97">
        <f t="shared" si="437"/>
        <v>40</v>
      </c>
      <c r="VP58" s="97">
        <f t="shared" si="437"/>
        <v>44</v>
      </c>
      <c r="VQ58" s="97">
        <f t="shared" si="437"/>
        <v>38</v>
      </c>
      <c r="VR58" s="97">
        <f t="shared" si="437"/>
        <v>45</v>
      </c>
      <c r="VS58" s="97">
        <f t="shared" si="437"/>
        <v>34</v>
      </c>
      <c r="VT58" s="97">
        <f t="shared" si="437"/>
        <v>19</v>
      </c>
      <c r="VU58" s="97">
        <f t="shared" si="437"/>
        <v>33</v>
      </c>
      <c r="VV58" s="97">
        <f t="shared" si="437"/>
        <v>22</v>
      </c>
      <c r="VW58" s="97">
        <f t="shared" si="437"/>
        <v>17</v>
      </c>
      <c r="VX58" s="97">
        <f t="shared" si="437"/>
        <v>21</v>
      </c>
      <c r="VY58" s="97">
        <f t="shared" si="437"/>
        <v>19</v>
      </c>
      <c r="VZ58" s="97">
        <f t="shared" si="437"/>
        <v>20</v>
      </c>
      <c r="WA58" s="97">
        <f t="shared" si="437"/>
        <v>13</v>
      </c>
      <c r="WB58" s="97">
        <f t="shared" si="437"/>
        <v>25</v>
      </c>
      <c r="WC58" s="97">
        <f t="shared" si="437"/>
        <v>22</v>
      </c>
      <c r="WD58" s="97">
        <f t="shared" si="437"/>
        <v>27</v>
      </c>
      <c r="WE58" s="97">
        <f t="shared" si="437"/>
        <v>32</v>
      </c>
      <c r="WF58" s="97">
        <f t="shared" si="437"/>
        <v>18</v>
      </c>
      <c r="WG58" s="97">
        <f t="shared" si="437"/>
        <v>26</v>
      </c>
      <c r="WH58" s="97">
        <f t="shared" si="437"/>
        <v>28</v>
      </c>
      <c r="WI58" s="97">
        <f t="shared" si="437"/>
        <v>37</v>
      </c>
      <c r="WJ58" s="97">
        <f t="shared" si="437"/>
        <v>40</v>
      </c>
      <c r="WK58" s="97">
        <f t="shared" si="437"/>
        <v>42</v>
      </c>
      <c r="WL58" s="97">
        <f t="shared" si="437"/>
        <v>49</v>
      </c>
      <c r="WM58" s="97">
        <f t="shared" si="437"/>
        <v>45</v>
      </c>
      <c r="WN58" s="97">
        <f t="shared" si="437"/>
        <v>38</v>
      </c>
      <c r="WO58" s="97">
        <f t="shared" si="437"/>
        <v>38</v>
      </c>
      <c r="WP58" s="97">
        <f t="shared" si="437"/>
        <v>46</v>
      </c>
      <c r="WQ58" s="97">
        <f t="shared" si="437"/>
        <v>47</v>
      </c>
      <c r="WR58" s="97">
        <f t="shared" si="437"/>
        <v>39</v>
      </c>
      <c r="WS58" s="97">
        <f t="shared" si="437"/>
        <v>38</v>
      </c>
      <c r="WT58" s="97">
        <f t="shared" si="437"/>
        <v>37</v>
      </c>
      <c r="WU58" s="97">
        <f t="shared" si="437"/>
        <v>41</v>
      </c>
      <c r="WV58" s="97">
        <f t="shared" si="437"/>
        <v>34</v>
      </c>
      <c r="WW58" s="97">
        <f t="shared" si="437"/>
        <v>38</v>
      </c>
      <c r="WX58" s="97">
        <f t="shared" si="437"/>
        <v>21</v>
      </c>
      <c r="WY58" s="97">
        <f t="shared" si="437"/>
        <v>17</v>
      </c>
      <c r="WZ58" s="97">
        <f t="shared" ref="WZ58:YM58" si="438">WZ56-WZ57</f>
        <v>29</v>
      </c>
      <c r="XA58" s="97">
        <f t="shared" si="438"/>
        <v>30</v>
      </c>
      <c r="XB58" s="97">
        <f t="shared" si="438"/>
        <v>27</v>
      </c>
      <c r="XC58" s="97">
        <f t="shared" si="438"/>
        <v>28</v>
      </c>
      <c r="XD58" s="97">
        <f t="shared" si="438"/>
        <v>26</v>
      </c>
      <c r="XE58" s="97">
        <f t="shared" si="438"/>
        <v>33</v>
      </c>
      <c r="XF58" s="97">
        <f t="shared" si="438"/>
        <v>22</v>
      </c>
      <c r="XG58" s="97">
        <f t="shared" si="438"/>
        <v>13</v>
      </c>
      <c r="XH58" s="97">
        <f t="shared" si="438"/>
        <v>10</v>
      </c>
      <c r="XI58" s="97">
        <f t="shared" si="438"/>
        <v>17</v>
      </c>
      <c r="XJ58" s="97">
        <f t="shared" si="438"/>
        <v>19</v>
      </c>
      <c r="XK58" s="97">
        <f t="shared" si="438"/>
        <v>22</v>
      </c>
      <c r="XL58" s="97">
        <f t="shared" si="438"/>
        <v>20</v>
      </c>
      <c r="XM58" s="97">
        <f t="shared" si="438"/>
        <v>23</v>
      </c>
      <c r="XN58" s="97">
        <f t="shared" si="438"/>
        <v>19</v>
      </c>
      <c r="XO58" s="97">
        <f t="shared" si="438"/>
        <v>29</v>
      </c>
      <c r="XP58" s="97">
        <f t="shared" si="438"/>
        <v>14</v>
      </c>
      <c r="XQ58" s="97">
        <f t="shared" si="438"/>
        <v>0</v>
      </c>
      <c r="XR58" s="97">
        <f t="shared" si="438"/>
        <v>-5</v>
      </c>
      <c r="XS58" s="97">
        <f t="shared" si="438"/>
        <v>-13</v>
      </c>
      <c r="XT58" s="97">
        <f t="shared" si="438"/>
        <v>-19</v>
      </c>
      <c r="XU58" s="97">
        <f t="shared" si="438"/>
        <v>-8</v>
      </c>
      <c r="XV58" s="97">
        <f t="shared" si="438"/>
        <v>-9</v>
      </c>
      <c r="XW58" s="97">
        <f t="shared" si="438"/>
        <v>-5</v>
      </c>
      <c r="XX58" s="97">
        <f t="shared" si="438"/>
        <v>-5</v>
      </c>
      <c r="XY58" s="97">
        <f t="shared" si="438"/>
        <v>-5</v>
      </c>
      <c r="XZ58" s="97">
        <f t="shared" si="438"/>
        <v>-2</v>
      </c>
      <c r="YA58" s="97">
        <f t="shared" si="438"/>
        <v>6</v>
      </c>
      <c r="YB58" s="97">
        <f t="shared" si="438"/>
        <v>20</v>
      </c>
      <c r="YC58" s="97">
        <f t="shared" si="438"/>
        <v>24</v>
      </c>
      <c r="YD58" s="97">
        <f t="shared" si="438"/>
        <v>19</v>
      </c>
      <c r="YE58" s="97">
        <f t="shared" si="438"/>
        <v>7</v>
      </c>
      <c r="YF58" s="97">
        <f t="shared" si="438"/>
        <v>20</v>
      </c>
      <c r="YG58" s="97">
        <f t="shared" si="438"/>
        <v>18</v>
      </c>
      <c r="YH58" s="97">
        <f t="shared" si="438"/>
        <v>15</v>
      </c>
      <c r="YI58" s="97">
        <f t="shared" si="438"/>
        <v>13</v>
      </c>
      <c r="YJ58" s="97">
        <f t="shared" si="438"/>
        <v>15</v>
      </c>
      <c r="YK58" s="97">
        <f t="shared" si="438"/>
        <v>20</v>
      </c>
      <c r="YL58" s="97">
        <f t="shared" si="438"/>
        <v>20</v>
      </c>
      <c r="YM58" s="97">
        <f t="shared" si="438"/>
        <v>15</v>
      </c>
      <c r="YN58" s="97">
        <f t="shared" ref="YN58:ZA58" si="439">YN56-YN57</f>
        <v>21</v>
      </c>
      <c r="YO58" s="97">
        <f t="shared" si="439"/>
        <v>20</v>
      </c>
      <c r="YP58" s="97">
        <f t="shared" si="439"/>
        <v>29</v>
      </c>
      <c r="YQ58" s="97">
        <f t="shared" si="439"/>
        <v>25</v>
      </c>
      <c r="YR58" s="97">
        <f t="shared" si="439"/>
        <v>25</v>
      </c>
      <c r="YS58" s="97">
        <f t="shared" si="439"/>
        <v>17</v>
      </c>
      <c r="YT58" s="97">
        <f t="shared" si="439"/>
        <v>21</v>
      </c>
      <c r="YU58" s="97">
        <f t="shared" si="439"/>
        <v>24</v>
      </c>
      <c r="YV58" s="97">
        <f t="shared" si="439"/>
        <v>14</v>
      </c>
      <c r="YW58" s="97">
        <f t="shared" si="439"/>
        <v>13</v>
      </c>
      <c r="YX58" s="97">
        <f t="shared" si="439"/>
        <v>8.0999999999999943</v>
      </c>
      <c r="YY58" s="97">
        <f t="shared" si="439"/>
        <v>10.5</v>
      </c>
      <c r="YZ58" s="97">
        <f t="shared" si="439"/>
        <v>22.700000000000003</v>
      </c>
      <c r="ZA58" s="97">
        <f t="shared" si="439"/>
        <v>15.199999999999996</v>
      </c>
      <c r="ZB58" s="97">
        <f t="shared" ref="ZB58:ABQ58" si="440">ZB56-ZB57</f>
        <v>17.899999999999999</v>
      </c>
      <c r="ZC58" s="97">
        <f t="shared" si="440"/>
        <v>17.799999999999997</v>
      </c>
      <c r="ZD58" s="97">
        <f t="shared" si="440"/>
        <v>14.499999999999993</v>
      </c>
      <c r="ZE58" s="97">
        <f t="shared" si="440"/>
        <v>13.800000000000004</v>
      </c>
      <c r="ZF58" s="97">
        <f t="shared" si="440"/>
        <v>19.299999999999997</v>
      </c>
      <c r="ZG58" s="97">
        <f t="shared" si="440"/>
        <v>15.200000000000003</v>
      </c>
      <c r="ZH58" s="97">
        <f t="shared" si="440"/>
        <v>15.899999999999999</v>
      </c>
      <c r="ZI58" s="97">
        <f t="shared" si="440"/>
        <v>18.5</v>
      </c>
      <c r="ZJ58" s="97">
        <f t="shared" si="440"/>
        <v>20.399999999999999</v>
      </c>
      <c r="ZK58" s="97">
        <f t="shared" si="440"/>
        <v>14.100000000000001</v>
      </c>
      <c r="ZL58" s="97">
        <f t="shared" si="440"/>
        <v>11.299999999999997</v>
      </c>
      <c r="ZM58" s="97">
        <f t="shared" si="440"/>
        <v>10.100000000000001</v>
      </c>
      <c r="ZN58" s="97">
        <f t="shared" si="440"/>
        <v>15.400000000000006</v>
      </c>
      <c r="ZO58" s="97">
        <f t="shared" si="440"/>
        <v>9.6999999999999957</v>
      </c>
      <c r="ZP58" s="97">
        <f t="shared" si="440"/>
        <v>14</v>
      </c>
      <c r="ZQ58" s="97">
        <f t="shared" si="440"/>
        <v>23.5</v>
      </c>
      <c r="ZR58" s="97">
        <f t="shared" si="440"/>
        <v>21.5</v>
      </c>
      <c r="ZS58" s="97">
        <f t="shared" si="440"/>
        <v>18.199999999999989</v>
      </c>
      <c r="ZT58" s="97">
        <f t="shared" si="440"/>
        <v>14.499999999999993</v>
      </c>
      <c r="ZU58" s="97">
        <f t="shared" si="440"/>
        <v>22.600000000000009</v>
      </c>
      <c r="ZV58" s="97">
        <f t="shared" si="440"/>
        <v>17</v>
      </c>
      <c r="ZW58" s="97">
        <f t="shared" si="440"/>
        <v>22.5</v>
      </c>
      <c r="ZX58" s="97">
        <f t="shared" si="440"/>
        <v>13.200000000000003</v>
      </c>
      <c r="ZY58" s="97">
        <f t="shared" si="440"/>
        <v>2.5999999999999943</v>
      </c>
      <c r="ZZ58" s="97">
        <f t="shared" si="440"/>
        <v>15.200000000000003</v>
      </c>
      <c r="AAA58" s="97">
        <f t="shared" si="440"/>
        <v>15.299999999999997</v>
      </c>
      <c r="AAB58" s="97">
        <f t="shared" si="440"/>
        <v>18.500000000000007</v>
      </c>
      <c r="AAC58" s="97">
        <f t="shared" si="440"/>
        <v>20.700000000000003</v>
      </c>
      <c r="AAD58" s="97">
        <f t="shared" si="440"/>
        <v>16.599999999999994</v>
      </c>
      <c r="AAE58" s="97">
        <f t="shared" si="440"/>
        <v>16.300000000000004</v>
      </c>
      <c r="AAF58" s="97">
        <f t="shared" si="440"/>
        <v>16.5</v>
      </c>
      <c r="AAG58" s="97">
        <f t="shared" si="440"/>
        <v>4</v>
      </c>
      <c r="AAH58" s="97">
        <f t="shared" si="440"/>
        <v>2.8999999999999986</v>
      </c>
      <c r="AAI58" s="97">
        <f t="shared" si="440"/>
        <v>29.299999999999997</v>
      </c>
      <c r="AAJ58" s="97">
        <f t="shared" si="440"/>
        <v>18.100000000000001</v>
      </c>
      <c r="AAK58" s="97">
        <f t="shared" si="440"/>
        <v>17.600000000000001</v>
      </c>
      <c r="AAL58" s="97">
        <f t="shared" si="440"/>
        <v>29.600000000000009</v>
      </c>
      <c r="AAM58" s="97">
        <f t="shared" si="440"/>
        <v>24.099999999999994</v>
      </c>
      <c r="AAN58" s="97">
        <f t="shared" si="440"/>
        <v>22.200000000000003</v>
      </c>
      <c r="AAO58" s="97">
        <f t="shared" si="440"/>
        <v>29.1</v>
      </c>
      <c r="AAP58" s="97">
        <f t="shared" si="440"/>
        <v>30.299999999999997</v>
      </c>
      <c r="AAQ58" s="97">
        <f t="shared" si="440"/>
        <v>30.6</v>
      </c>
      <c r="AAR58" s="97">
        <f t="shared" si="440"/>
        <v>25.4</v>
      </c>
      <c r="AAS58" s="97">
        <f t="shared" si="440"/>
        <v>23.799999999999997</v>
      </c>
      <c r="AAT58" s="97">
        <f t="shared" si="440"/>
        <v>30.800000000000004</v>
      </c>
      <c r="AAU58" s="97">
        <f t="shared" si="440"/>
        <v>25.300000000000004</v>
      </c>
      <c r="AAV58" s="97">
        <f t="shared" si="440"/>
        <v>22.900000000000006</v>
      </c>
      <c r="AAW58" s="97">
        <f t="shared" si="440"/>
        <v>20.400000000000006</v>
      </c>
      <c r="AAX58" s="97">
        <f t="shared" si="440"/>
        <v>18.800000000000011</v>
      </c>
      <c r="AAY58" s="97">
        <f t="shared" si="440"/>
        <v>19.199999999999989</v>
      </c>
      <c r="AAZ58" s="97">
        <f t="shared" si="440"/>
        <v>18.200000000000003</v>
      </c>
      <c r="ABA58" s="97">
        <f t="shared" si="440"/>
        <v>14.999999999999993</v>
      </c>
      <c r="ABB58" s="97">
        <f t="shared" si="440"/>
        <v>19.400000000000006</v>
      </c>
      <c r="ABC58" s="97">
        <f t="shared" si="440"/>
        <v>23.099999999999994</v>
      </c>
      <c r="ABD58" s="97">
        <f t="shared" si="440"/>
        <v>17.600000000000001</v>
      </c>
      <c r="ABE58" s="97">
        <f t="shared" si="440"/>
        <v>26.700000000000003</v>
      </c>
      <c r="ABF58" s="97">
        <f t="shared" si="440"/>
        <v>33.200000000000003</v>
      </c>
      <c r="ABG58" s="97">
        <f t="shared" si="440"/>
        <v>28.699999999999996</v>
      </c>
      <c r="ABH58" s="97">
        <f t="shared" si="440"/>
        <v>24.300000000000004</v>
      </c>
      <c r="ABI58" s="97">
        <f t="shared" si="440"/>
        <v>23.700000000000003</v>
      </c>
      <c r="ABJ58" s="97">
        <f t="shared" si="440"/>
        <v>22.599999999999994</v>
      </c>
      <c r="ABK58" s="97">
        <f t="shared" si="440"/>
        <v>27.200000000000003</v>
      </c>
      <c r="ABL58" s="97">
        <f t="shared" si="440"/>
        <v>22.1</v>
      </c>
      <c r="ABM58" s="97">
        <f t="shared" si="440"/>
        <v>24.900000000000006</v>
      </c>
      <c r="ABN58" s="97">
        <f t="shared" si="440"/>
        <v>22.9</v>
      </c>
      <c r="ABO58" s="97">
        <f t="shared" si="440"/>
        <v>28</v>
      </c>
      <c r="ABP58" s="97">
        <f t="shared" si="440"/>
        <v>31.800000000000004</v>
      </c>
      <c r="ABQ58" s="97">
        <f t="shared" si="440"/>
        <v>18.899999999999999</v>
      </c>
      <c r="ABR58" s="97">
        <f t="shared" ref="ABR58:ADN58" si="441">ABR56-ABR57</f>
        <v>28.699999999999996</v>
      </c>
      <c r="ABS58" s="97">
        <f t="shared" si="441"/>
        <v>28.599999999999994</v>
      </c>
      <c r="ABT58" s="97">
        <f t="shared" si="441"/>
        <v>32</v>
      </c>
      <c r="ABU58" s="97">
        <f t="shared" si="441"/>
        <v>25.999999999999993</v>
      </c>
      <c r="ABV58" s="97">
        <f t="shared" si="441"/>
        <v>23.900000000000006</v>
      </c>
      <c r="ABW58" s="97">
        <f t="shared" si="441"/>
        <v>25.300000000000011</v>
      </c>
      <c r="ABX58" s="97">
        <f t="shared" si="441"/>
        <v>26.000000000000007</v>
      </c>
      <c r="ABY58" s="97">
        <f t="shared" si="441"/>
        <v>26.1</v>
      </c>
      <c r="ABZ58" s="97">
        <f t="shared" si="441"/>
        <v>31.400000000000006</v>
      </c>
      <c r="ACA58" s="97">
        <f t="shared" si="441"/>
        <v>19.5</v>
      </c>
      <c r="ACB58" s="97">
        <f t="shared" si="441"/>
        <v>30.700000000000003</v>
      </c>
      <c r="ACC58" s="97">
        <f t="shared" si="441"/>
        <v>38.099999999999994</v>
      </c>
      <c r="ACD58" s="97">
        <f t="shared" si="441"/>
        <v>30.9</v>
      </c>
      <c r="ACE58" s="97">
        <f t="shared" si="441"/>
        <v>21.700000000000003</v>
      </c>
      <c r="ACF58" s="97">
        <f t="shared" si="441"/>
        <v>28.899999999999991</v>
      </c>
      <c r="ACG58" s="97">
        <f t="shared" si="441"/>
        <v>25.499999999999993</v>
      </c>
      <c r="ACH58" s="97">
        <f t="shared" si="441"/>
        <v>36.5</v>
      </c>
      <c r="ACI58" s="97">
        <f t="shared" si="441"/>
        <v>32.500000000000014</v>
      </c>
      <c r="ACJ58" s="97">
        <f t="shared" si="441"/>
        <v>31.799999999999997</v>
      </c>
      <c r="ACK58" s="97">
        <f t="shared" si="441"/>
        <v>33.499999999999993</v>
      </c>
      <c r="ACL58" s="97">
        <f t="shared" si="441"/>
        <v>21.400000000000006</v>
      </c>
      <c r="ACM58" s="97">
        <f t="shared" si="441"/>
        <v>23.400000000000006</v>
      </c>
      <c r="ACN58" s="97">
        <f t="shared" si="441"/>
        <v>33.200000000000003</v>
      </c>
      <c r="ACO58" s="97">
        <f t="shared" si="441"/>
        <v>33</v>
      </c>
      <c r="ACP58" s="97">
        <f t="shared" si="441"/>
        <v>27.099999999999994</v>
      </c>
      <c r="ACQ58" s="97">
        <f t="shared" si="441"/>
        <v>26.599999999999994</v>
      </c>
      <c r="ACR58" s="97">
        <f t="shared" si="441"/>
        <v>35</v>
      </c>
      <c r="ACS58" s="97">
        <f t="shared" si="441"/>
        <v>20.099999999999994</v>
      </c>
      <c r="ACT58" s="97">
        <f t="shared" si="441"/>
        <v>34.900000000000006</v>
      </c>
      <c r="ACU58" s="97">
        <f t="shared" si="441"/>
        <v>34</v>
      </c>
      <c r="ACV58" s="97">
        <f t="shared" si="441"/>
        <v>28</v>
      </c>
      <c r="ACW58" s="97">
        <f t="shared" si="441"/>
        <v>33.599999999999994</v>
      </c>
      <c r="ACX58" s="97">
        <f t="shared" si="441"/>
        <v>33.599999999999987</v>
      </c>
      <c r="ACY58" s="97">
        <f t="shared" si="441"/>
        <v>27.330000000000005</v>
      </c>
      <c r="ACZ58" s="97">
        <f t="shared" si="441"/>
        <v>26.099999999999994</v>
      </c>
      <c r="ADA58" s="97">
        <f t="shared" si="441"/>
        <v>38.400000000000006</v>
      </c>
      <c r="ADB58" s="97">
        <f t="shared" si="441"/>
        <v>31.400000000000013</v>
      </c>
      <c r="ADC58" s="97">
        <f t="shared" si="441"/>
        <v>21.600000000000009</v>
      </c>
      <c r="ADD58" s="97">
        <f t="shared" si="441"/>
        <v>18.199999999999989</v>
      </c>
      <c r="ADE58" s="97">
        <f t="shared" si="441"/>
        <v>24.4</v>
      </c>
      <c r="ADF58" s="97">
        <f t="shared" si="441"/>
        <v>16.400000000000013</v>
      </c>
      <c r="ADG58" s="97">
        <f t="shared" si="441"/>
        <v>21.399999999999991</v>
      </c>
      <c r="ADH58" s="97">
        <f t="shared" si="441"/>
        <v>22.9</v>
      </c>
      <c r="ADI58" s="97">
        <f t="shared" si="441"/>
        <v>17</v>
      </c>
      <c r="ADJ58" s="97">
        <f t="shared" si="441"/>
        <v>14.200000000000003</v>
      </c>
      <c r="ADK58" s="97">
        <f t="shared" si="441"/>
        <v>20.300000000000004</v>
      </c>
      <c r="ADL58" s="97">
        <f t="shared" si="441"/>
        <v>11.600000000000001</v>
      </c>
      <c r="ADM58" s="97">
        <f t="shared" si="441"/>
        <v>14.200000000000003</v>
      </c>
      <c r="ADN58" s="97">
        <f t="shared" si="441"/>
        <v>15.5</v>
      </c>
      <c r="ADO58" s="97">
        <f t="shared" ref="ADO58:AFL58" si="442">ADO56-ADO57</f>
        <v>20.099999999999994</v>
      </c>
      <c r="ADP58" s="97">
        <f t="shared" si="442"/>
        <v>16.79999999999999</v>
      </c>
      <c r="ADQ58" s="97">
        <f t="shared" si="442"/>
        <v>17.700000000000003</v>
      </c>
      <c r="ADR58" s="97">
        <f t="shared" si="442"/>
        <v>17.900000000000006</v>
      </c>
      <c r="ADS58" s="97">
        <f t="shared" si="442"/>
        <v>22.5</v>
      </c>
      <c r="ADT58" s="97">
        <f t="shared" si="442"/>
        <v>15.300000000000004</v>
      </c>
      <c r="ADU58" s="97">
        <f t="shared" si="442"/>
        <v>19.799999999999997</v>
      </c>
      <c r="ADV58" s="97">
        <f t="shared" si="442"/>
        <v>25.799999999999997</v>
      </c>
      <c r="ADW58" s="97">
        <f t="shared" si="442"/>
        <v>37.099999999999994</v>
      </c>
      <c r="ADX58" s="97">
        <f t="shared" si="442"/>
        <v>22.1</v>
      </c>
      <c r="ADY58" s="97">
        <f t="shared" si="442"/>
        <v>18.300000000000004</v>
      </c>
      <c r="ADZ58" s="97">
        <f t="shared" si="442"/>
        <v>10.399999999999999</v>
      </c>
      <c r="AEA58" s="97">
        <f t="shared" si="442"/>
        <v>23.200000000000003</v>
      </c>
      <c r="AEB58" s="97">
        <f t="shared" si="442"/>
        <v>23.700000000000003</v>
      </c>
      <c r="AEC58" s="97">
        <f t="shared" si="442"/>
        <v>20</v>
      </c>
      <c r="AED58" s="97">
        <f t="shared" si="442"/>
        <v>24.999999999999993</v>
      </c>
      <c r="AEE58" s="97">
        <f t="shared" si="442"/>
        <v>24.100000000000009</v>
      </c>
      <c r="AEF58" s="97">
        <f t="shared" si="442"/>
        <v>24.6</v>
      </c>
      <c r="AEG58" s="97">
        <f t="shared" si="442"/>
        <v>24.599999999999994</v>
      </c>
      <c r="AEH58" s="97">
        <f t="shared" si="442"/>
        <v>25.700000000000003</v>
      </c>
      <c r="AEI58" s="97">
        <f t="shared" si="442"/>
        <v>28.899999999999991</v>
      </c>
      <c r="AEJ58" s="97">
        <f t="shared" si="442"/>
        <v>21.799999999999997</v>
      </c>
      <c r="AEK58" s="97">
        <f t="shared" si="442"/>
        <v>21.799999999999997</v>
      </c>
      <c r="AEL58" s="97">
        <f t="shared" si="442"/>
        <v>25.299999999999997</v>
      </c>
      <c r="AEM58" s="97">
        <f t="shared" si="442"/>
        <v>31.899999999999991</v>
      </c>
      <c r="AEN58" s="97">
        <f t="shared" si="442"/>
        <v>30.299999999999997</v>
      </c>
      <c r="AEO58" s="97">
        <f t="shared" si="442"/>
        <v>31.799999999999997</v>
      </c>
      <c r="AEP58" s="97">
        <f t="shared" si="442"/>
        <v>29.100000000000009</v>
      </c>
      <c r="AEQ58" s="97">
        <f t="shared" si="442"/>
        <v>32.199999999999989</v>
      </c>
      <c r="AER58" s="97">
        <f t="shared" si="442"/>
        <v>42.999999999999993</v>
      </c>
      <c r="AES58" s="97">
        <f t="shared" si="442"/>
        <v>44.3</v>
      </c>
      <c r="AET58" s="97">
        <f t="shared" si="442"/>
        <v>37.400000000000006</v>
      </c>
      <c r="AEU58" s="97">
        <f t="shared" si="442"/>
        <v>42.399999999999991</v>
      </c>
      <c r="AEV58" s="97">
        <f t="shared" si="442"/>
        <v>47.9</v>
      </c>
      <c r="AEW58" s="97">
        <f t="shared" si="442"/>
        <v>38.400000000000006</v>
      </c>
      <c r="AEX58" s="97">
        <f t="shared" si="442"/>
        <v>30.599999999999994</v>
      </c>
      <c r="AEY58" s="97">
        <f t="shared" si="442"/>
        <v>32.9</v>
      </c>
      <c r="AEZ58" s="97">
        <f t="shared" si="442"/>
        <v>37.500000000000014</v>
      </c>
      <c r="AFA58" s="97">
        <f t="shared" si="442"/>
        <v>32.299999999999997</v>
      </c>
      <c r="AFB58" s="97">
        <f t="shared" si="442"/>
        <v>35.800000000000011</v>
      </c>
      <c r="AFC58" s="97">
        <f>AFC56-AFC57</f>
        <v>31.999999999999993</v>
      </c>
      <c r="AFD58" s="97">
        <f t="shared" si="442"/>
        <v>29.70000000000001</v>
      </c>
      <c r="AFE58" s="97">
        <f t="shared" si="442"/>
        <v>26.299999999999997</v>
      </c>
      <c r="AFF58" s="97">
        <f t="shared" si="442"/>
        <v>31.099999999999994</v>
      </c>
      <c r="AFG58" s="97">
        <f t="shared" si="442"/>
        <v>36.6</v>
      </c>
      <c r="AFH58" s="97">
        <f t="shared" si="442"/>
        <v>41.099999999999994</v>
      </c>
      <c r="AFI58" s="97">
        <f t="shared" si="442"/>
        <v>35.900000000000006</v>
      </c>
      <c r="AFJ58" s="97">
        <f t="shared" si="442"/>
        <v>40.299999999999997</v>
      </c>
      <c r="AFK58" s="97">
        <f t="shared" si="442"/>
        <v>41</v>
      </c>
      <c r="AFL58" s="97">
        <f t="shared" si="442"/>
        <v>33</v>
      </c>
      <c r="AFM58" s="97">
        <f t="shared" ref="AFM58:AIB58" si="443">AFM56-AFM57</f>
        <v>32.4</v>
      </c>
      <c r="AFN58" s="97">
        <f t="shared" si="443"/>
        <v>43.8</v>
      </c>
      <c r="AFO58" s="97">
        <f t="shared" si="443"/>
        <v>43.399999999999991</v>
      </c>
      <c r="AFP58" s="97">
        <f t="shared" si="443"/>
        <v>40.400000000000006</v>
      </c>
      <c r="AFQ58" s="97">
        <f t="shared" si="443"/>
        <v>33.000000000000014</v>
      </c>
      <c r="AFR58" s="97">
        <f t="shared" si="443"/>
        <v>37.799999999999997</v>
      </c>
      <c r="AFS58" s="97">
        <f t="shared" si="443"/>
        <v>38.599999999999994</v>
      </c>
      <c r="AFT58" s="97">
        <f t="shared" si="443"/>
        <v>32.500000000000014</v>
      </c>
      <c r="AFU58" s="97">
        <f t="shared" si="443"/>
        <v>39.799999999999997</v>
      </c>
      <c r="AFV58" s="97">
        <f t="shared" si="443"/>
        <v>35.200000000000003</v>
      </c>
      <c r="AFW58" s="97">
        <f t="shared" si="443"/>
        <v>36.700000000000003</v>
      </c>
      <c r="AFX58" s="97">
        <f t="shared" si="443"/>
        <v>25.900000000000006</v>
      </c>
      <c r="AFY58" s="97">
        <f t="shared" si="443"/>
        <v>32.700000000000003</v>
      </c>
      <c r="AFZ58" s="97">
        <f t="shared" si="443"/>
        <v>30.700000000000003</v>
      </c>
      <c r="AGA58" s="97">
        <f t="shared" si="443"/>
        <v>35.500000000000014</v>
      </c>
      <c r="AGB58" s="97">
        <f t="shared" si="443"/>
        <v>33.70000000000001</v>
      </c>
      <c r="AGC58" s="97">
        <f t="shared" si="443"/>
        <v>34.700000000000003</v>
      </c>
      <c r="AGD58" s="97">
        <f t="shared" si="443"/>
        <v>35.400000000000006</v>
      </c>
      <c r="AGE58" s="97">
        <f t="shared" si="443"/>
        <v>34.4</v>
      </c>
      <c r="AGF58" s="97">
        <f t="shared" si="443"/>
        <v>33.5</v>
      </c>
      <c r="AGG58" s="97">
        <f t="shared" si="443"/>
        <v>23.5</v>
      </c>
      <c r="AGH58" s="97">
        <f t="shared" si="443"/>
        <v>31.599999999999994</v>
      </c>
      <c r="AGI58" s="97">
        <f t="shared" si="443"/>
        <v>29.099999999999994</v>
      </c>
      <c r="AGJ58" s="97">
        <f t="shared" si="443"/>
        <v>39.200000000000017</v>
      </c>
      <c r="AGK58" s="97">
        <f t="shared" si="443"/>
        <v>35.1</v>
      </c>
      <c r="AGL58" s="97">
        <f t="shared" si="443"/>
        <v>36.799999999999997</v>
      </c>
      <c r="AGM58" s="97">
        <f t="shared" si="443"/>
        <v>36.700000000000003</v>
      </c>
      <c r="AGN58" s="97">
        <f t="shared" si="443"/>
        <v>32</v>
      </c>
      <c r="AGO58" s="97">
        <f t="shared" si="443"/>
        <v>32.200000000000003</v>
      </c>
      <c r="AGP58" s="97">
        <f t="shared" si="443"/>
        <v>29.199999999999996</v>
      </c>
      <c r="AGQ58" s="97">
        <f t="shared" si="443"/>
        <v>31.199999999999989</v>
      </c>
      <c r="AGR58" s="97">
        <f t="shared" si="443"/>
        <v>31.5</v>
      </c>
      <c r="AGS58" s="97">
        <f t="shared" si="443"/>
        <v>32.100000000000009</v>
      </c>
      <c r="AGT58" s="97">
        <f t="shared" si="443"/>
        <v>34.799999999999997</v>
      </c>
      <c r="AGU58" s="97">
        <f t="shared" si="443"/>
        <v>29.399999999999991</v>
      </c>
      <c r="AGV58" s="97">
        <f t="shared" si="443"/>
        <v>33.700000000000003</v>
      </c>
      <c r="AGW58" s="97">
        <f t="shared" si="443"/>
        <v>25.099999999999994</v>
      </c>
      <c r="AGX58" s="97">
        <f t="shared" si="443"/>
        <v>31.900000000000006</v>
      </c>
      <c r="AGY58" s="97">
        <f t="shared" si="443"/>
        <v>16.799999999999997</v>
      </c>
      <c r="AGZ58" s="97">
        <f t="shared" si="443"/>
        <v>23.400000000000006</v>
      </c>
      <c r="AHA58" s="97">
        <f t="shared" si="443"/>
        <v>19.200000000000003</v>
      </c>
      <c r="AHB58" s="97">
        <f t="shared" si="443"/>
        <v>27.700000000000003</v>
      </c>
      <c r="AHC58" s="97">
        <f t="shared" si="443"/>
        <v>30.5</v>
      </c>
      <c r="AHD58" s="97">
        <f t="shared" si="443"/>
        <v>35.100000000000009</v>
      </c>
      <c r="AHE58" s="97">
        <f t="shared" si="443"/>
        <v>43.7</v>
      </c>
      <c r="AHF58" s="97">
        <f t="shared" si="443"/>
        <v>35.5</v>
      </c>
      <c r="AHG58" s="97">
        <f t="shared" si="443"/>
        <v>38.4</v>
      </c>
      <c r="AHH58" s="97">
        <f t="shared" si="443"/>
        <v>31</v>
      </c>
      <c r="AHI58" s="97">
        <f t="shared" si="443"/>
        <v>36.400000000000013</v>
      </c>
      <c r="AHJ58" s="97">
        <f t="shared" si="443"/>
        <v>40.599999999999994</v>
      </c>
      <c r="AHK58" s="97">
        <f t="shared" si="443"/>
        <v>39.200000000000003</v>
      </c>
      <c r="AHL58" s="97">
        <f t="shared" si="443"/>
        <v>27.6</v>
      </c>
      <c r="AHM58" s="97">
        <f t="shared" si="443"/>
        <v>25.5</v>
      </c>
      <c r="AHN58" s="97">
        <f t="shared" si="443"/>
        <v>18.800000000000004</v>
      </c>
      <c r="AHO58" s="97">
        <f t="shared" si="443"/>
        <v>32.699999999999996</v>
      </c>
      <c r="AHP58" s="97">
        <f t="shared" si="443"/>
        <v>30.400000000000006</v>
      </c>
      <c r="AHQ58" s="97">
        <f t="shared" si="443"/>
        <v>27.499999999999993</v>
      </c>
      <c r="AHR58" s="97">
        <f t="shared" si="443"/>
        <v>31.4</v>
      </c>
      <c r="AHS58" s="97">
        <f t="shared" si="443"/>
        <v>39</v>
      </c>
      <c r="AHT58" s="97">
        <f t="shared" si="443"/>
        <v>29.800000000000011</v>
      </c>
      <c r="AHU58" s="97">
        <f t="shared" si="443"/>
        <v>28.299999999999997</v>
      </c>
      <c r="AHV58" s="97">
        <f t="shared" si="443"/>
        <v>25.299999999999997</v>
      </c>
      <c r="AHW58" s="97">
        <f t="shared" si="443"/>
        <v>20.099999999999994</v>
      </c>
      <c r="AHX58" s="97">
        <f t="shared" si="443"/>
        <v>19.099999999999994</v>
      </c>
      <c r="AHY58" s="97">
        <f t="shared" si="443"/>
        <v>22.599999999999994</v>
      </c>
      <c r="AHZ58" s="97">
        <f t="shared" si="443"/>
        <v>15.799999999999997</v>
      </c>
      <c r="AIA58" s="97">
        <f t="shared" si="443"/>
        <v>21.199999999999996</v>
      </c>
      <c r="AIB58" s="97">
        <f t="shared" si="443"/>
        <v>27.400000000000006</v>
      </c>
      <c r="AIC58" s="97">
        <f t="shared" ref="AIC58:AIM58" si="444">AIC56-AIC57</f>
        <v>19.300000000000004</v>
      </c>
      <c r="AID58" s="97">
        <f t="shared" si="444"/>
        <v>19.099999999999994</v>
      </c>
      <c r="AIE58" s="97">
        <f t="shared" si="444"/>
        <v>19.900000000000006</v>
      </c>
      <c r="AIF58" s="97">
        <f t="shared" si="444"/>
        <v>16.600000000000009</v>
      </c>
      <c r="AIG58" s="97">
        <f t="shared" si="444"/>
        <v>22.200000000000003</v>
      </c>
      <c r="AIH58" s="97">
        <f t="shared" si="444"/>
        <v>18.600000000000001</v>
      </c>
      <c r="AII58" s="97">
        <f t="shared" si="444"/>
        <v>16.400000000000006</v>
      </c>
      <c r="AIJ58" s="97">
        <f t="shared" si="444"/>
        <v>9.6999999999999957</v>
      </c>
      <c r="AIK58" s="97">
        <f t="shared" si="444"/>
        <v>11.100000000000009</v>
      </c>
      <c r="AIL58" s="97">
        <f t="shared" si="444"/>
        <v>9.4999999999999929</v>
      </c>
      <c r="AIM58" s="97">
        <f t="shared" si="444"/>
        <v>15.300000000000004</v>
      </c>
      <c r="AIN58" s="97">
        <f t="shared" ref="AIN58:AJI58" si="445">AIN56-AIN57</f>
        <v>4</v>
      </c>
      <c r="AIO58" s="97">
        <f t="shared" si="445"/>
        <v>9.5</v>
      </c>
      <c r="AIP58" s="97">
        <f t="shared" si="445"/>
        <v>8.1999999999999957</v>
      </c>
      <c r="AIQ58" s="97">
        <f t="shared" si="445"/>
        <v>7.2999999999999972</v>
      </c>
      <c r="AIR58" s="97">
        <f t="shared" si="445"/>
        <v>8.7000000000000028</v>
      </c>
      <c r="AIS58" s="97">
        <f t="shared" si="445"/>
        <v>9.8999999999999986</v>
      </c>
      <c r="AIT58" s="97">
        <f t="shared" si="445"/>
        <v>15.099999999999994</v>
      </c>
      <c r="AIU58" s="97">
        <f t="shared" si="445"/>
        <v>10.600000000000001</v>
      </c>
      <c r="AIV58" s="97">
        <f t="shared" si="445"/>
        <v>-3.2000000000000028</v>
      </c>
      <c r="AIW58" s="97">
        <f t="shared" si="445"/>
        <v>-13.599999999999994</v>
      </c>
      <c r="AIX58" s="97">
        <f t="shared" si="445"/>
        <v>-20.599999999999987</v>
      </c>
      <c r="AIY58" s="97">
        <f t="shared" si="445"/>
        <v>-73.900000000000006</v>
      </c>
      <c r="AIZ58" s="97">
        <f t="shared" si="445"/>
        <v>-77.099999999999994</v>
      </c>
      <c r="AJA58" s="97">
        <f t="shared" si="445"/>
        <v>-58.399999999999991</v>
      </c>
      <c r="AJB58" s="97">
        <f t="shared" si="445"/>
        <v>-47.900000000000006</v>
      </c>
      <c r="AJC58" s="97">
        <f t="shared" si="445"/>
        <v>-36.500000000000007</v>
      </c>
      <c r="AJD58" s="97">
        <f t="shared" si="445"/>
        <v>-33.500000000000007</v>
      </c>
      <c r="AJE58" s="97">
        <f t="shared" si="445"/>
        <v>-25.79999999999999</v>
      </c>
      <c r="AJF58" s="97">
        <f t="shared" si="445"/>
        <v>-22.500000000000007</v>
      </c>
      <c r="AJG58" s="97">
        <f t="shared" si="445"/>
        <v>-24.500000000000007</v>
      </c>
      <c r="AJH58" s="97">
        <f t="shared" si="445"/>
        <v>-20.599999999999994</v>
      </c>
      <c r="AJI58" s="97">
        <f t="shared" si="445"/>
        <v>-11.199999999999996</v>
      </c>
      <c r="AJJ58" s="97">
        <f>AJJ56-AJJ57</f>
        <v>-10.999999999999993</v>
      </c>
      <c r="AJK58" s="97">
        <f t="shared" ref="AJK58:AJV58" si="446">AJK56-AJK57</f>
        <v>-7.5</v>
      </c>
      <c r="AJL58" s="97">
        <f t="shared" si="446"/>
        <v>-13</v>
      </c>
      <c r="AJM58" s="97">
        <f t="shared" si="446"/>
        <v>-22.6</v>
      </c>
      <c r="AJN58" s="97">
        <f t="shared" si="446"/>
        <v>-21.799999999999997</v>
      </c>
      <c r="AJO58" s="97">
        <f t="shared" si="446"/>
        <v>-25.500000000000014</v>
      </c>
      <c r="AJP58" s="97">
        <f t="shared" si="446"/>
        <v>-29.300000000000004</v>
      </c>
      <c r="AJQ58" s="97">
        <f t="shared" si="446"/>
        <v>-32.500000000000007</v>
      </c>
      <c r="AJR58" s="97">
        <f t="shared" si="446"/>
        <v>-33.6</v>
      </c>
      <c r="AJS58" s="97">
        <f t="shared" si="446"/>
        <v>-40.099999999999994</v>
      </c>
      <c r="AJT58" s="97">
        <f t="shared" si="446"/>
        <v>-30.299999999999983</v>
      </c>
      <c r="AJU58" s="97">
        <f t="shared" si="446"/>
        <v>-20.100000000000001</v>
      </c>
      <c r="AJV58" s="97">
        <f t="shared" si="446"/>
        <v>-25.5</v>
      </c>
      <c r="AJW58" s="97">
        <f t="shared" ref="AJW58:AKI58" si="447">AJW56-AJW57</f>
        <v>-28.199999999999996</v>
      </c>
      <c r="AJX58" s="97">
        <f t="shared" si="447"/>
        <v>-26.500000000000007</v>
      </c>
      <c r="AJY58" s="97">
        <f t="shared" si="447"/>
        <v>-20.999999999999993</v>
      </c>
      <c r="AJZ58" s="97">
        <f t="shared" si="447"/>
        <v>-14.100000000000001</v>
      </c>
      <c r="AKA58" s="97">
        <f t="shared" si="447"/>
        <v>-14.599999999999994</v>
      </c>
      <c r="AKB58" s="97">
        <f t="shared" si="447"/>
        <v>-7.1000000000000014</v>
      </c>
      <c r="AKC58" s="97">
        <f t="shared" si="447"/>
        <v>-9.2999999999999972</v>
      </c>
      <c r="AKD58" s="97">
        <f t="shared" si="447"/>
        <v>-6</v>
      </c>
      <c r="AKE58" s="97">
        <f t="shared" si="447"/>
        <v>1.7999999999999972</v>
      </c>
      <c r="AKF58" s="97">
        <f t="shared" si="447"/>
        <v>1.8999999999999986</v>
      </c>
      <c r="AKG58" s="97">
        <f t="shared" si="447"/>
        <v>12.899999999999999</v>
      </c>
      <c r="AKH58" s="97">
        <f t="shared" si="447"/>
        <v>10</v>
      </c>
      <c r="AKI58" s="97">
        <f t="shared" si="447"/>
        <v>16.800000000000004</v>
      </c>
      <c r="AKJ58" s="97">
        <f t="shared" ref="AKJ58:AMJ58" si="448">AKJ56-AKJ57</f>
        <v>22</v>
      </c>
      <c r="AKK58" s="97">
        <f t="shared" si="448"/>
        <v>25.4</v>
      </c>
      <c r="AKL58" s="97">
        <f t="shared" si="448"/>
        <v>21.900000000000006</v>
      </c>
      <c r="AKM58" s="97">
        <f t="shared" si="448"/>
        <v>17.299999999999997</v>
      </c>
      <c r="AKN58" s="97">
        <f t="shared" si="448"/>
        <v>21.4</v>
      </c>
      <c r="AKO58" s="97">
        <f t="shared" si="448"/>
        <v>27.700000000000003</v>
      </c>
      <c r="AKP58" s="97">
        <f t="shared" si="448"/>
        <v>28.899999999999995</v>
      </c>
      <c r="AKQ58" s="97">
        <f t="shared" si="448"/>
        <v>27.9</v>
      </c>
      <c r="AKR58" s="97">
        <f t="shared" si="448"/>
        <v>22.5</v>
      </c>
      <c r="AKS58" s="97">
        <f t="shared" si="448"/>
        <v>22.199999999999996</v>
      </c>
      <c r="AKT58" s="97">
        <f t="shared" si="448"/>
        <v>25.900000000000006</v>
      </c>
      <c r="AKU58" s="97">
        <f t="shared" si="448"/>
        <v>31</v>
      </c>
      <c r="AKV58" s="97">
        <f t="shared" si="448"/>
        <v>29.700000000000003</v>
      </c>
      <c r="AKW58" s="97">
        <f t="shared" si="448"/>
        <v>24.400000000000002</v>
      </c>
      <c r="AKX58" s="97">
        <f t="shared" si="448"/>
        <v>29.899999999999991</v>
      </c>
      <c r="AKY58" s="97">
        <f t="shared" si="448"/>
        <v>21.6</v>
      </c>
      <c r="AKZ58" s="97">
        <f t="shared" si="448"/>
        <v>34.5</v>
      </c>
      <c r="ALA58" s="97">
        <f t="shared" si="448"/>
        <v>34.600000000000009</v>
      </c>
      <c r="ALB58" s="97">
        <f t="shared" si="448"/>
        <v>29.699999999999996</v>
      </c>
      <c r="ALC58" s="97">
        <f t="shared" si="448"/>
        <v>31</v>
      </c>
      <c r="ALD58" s="97">
        <f t="shared" si="448"/>
        <v>32.200000000000003</v>
      </c>
      <c r="ALE58" s="97">
        <f t="shared" si="448"/>
        <v>28.900000000000006</v>
      </c>
      <c r="ALF58" s="97">
        <f t="shared" si="448"/>
        <v>32.099999999999994</v>
      </c>
      <c r="ALG58" s="97">
        <f t="shared" si="448"/>
        <v>28.600000000000005</v>
      </c>
      <c r="ALH58" s="97">
        <f t="shared" si="448"/>
        <v>27.799999999999997</v>
      </c>
      <c r="ALI58" s="97">
        <f t="shared" si="448"/>
        <v>27.300000000000004</v>
      </c>
      <c r="ALJ58" s="97">
        <f t="shared" si="448"/>
        <v>31.4</v>
      </c>
      <c r="ALK58" s="97">
        <f t="shared" si="448"/>
        <v>29.400000000000002</v>
      </c>
      <c r="ALL58" s="97">
        <f t="shared" si="448"/>
        <v>19.700000000000003</v>
      </c>
      <c r="ALM58" s="97">
        <f t="shared" si="44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8"/>
        <v>3.5999999999999943</v>
      </c>
      <c r="ALQ58" s="97">
        <f t="shared" si="448"/>
        <v>0.90000000000000568</v>
      </c>
      <c r="ALR58" s="97">
        <f t="shared" si="448"/>
        <v>6.1999999999999957</v>
      </c>
      <c r="ALS58" s="97">
        <f t="shared" si="448"/>
        <v>0</v>
      </c>
      <c r="ALT58" s="97">
        <f t="shared" si="448"/>
        <v>6.2999999999999972</v>
      </c>
      <c r="ALU58" s="97">
        <f t="shared" si="448"/>
        <v>0.79999999999999716</v>
      </c>
      <c r="ALV58" s="97">
        <f t="shared" si="448"/>
        <v>10.800000000000004</v>
      </c>
      <c r="ALW58" s="97">
        <f t="shared" si="448"/>
        <v>15</v>
      </c>
      <c r="ALX58" s="97">
        <f t="shared" si="448"/>
        <v>11.399999999999999</v>
      </c>
      <c r="ALY58" s="97">
        <f t="shared" si="448"/>
        <v>12.899999999999999</v>
      </c>
      <c r="ALZ58" s="97">
        <f t="shared" si="448"/>
        <v>17.100000000000009</v>
      </c>
      <c r="AMA58" s="97">
        <f t="shared" si="448"/>
        <v>23.099999999999994</v>
      </c>
      <c r="AMB58" s="97">
        <f t="shared" si="448"/>
        <v>18.599999999999994</v>
      </c>
      <c r="AMC58" s="97">
        <f t="shared" si="448"/>
        <v>21.5</v>
      </c>
      <c r="AMD58" s="97">
        <f t="shared" si="448"/>
        <v>24.300000000000004</v>
      </c>
      <c r="AME58" s="97">
        <f t="shared" si="448"/>
        <v>20.9</v>
      </c>
      <c r="AMF58" s="97">
        <f t="shared" si="448"/>
        <v>19.200000000000003</v>
      </c>
      <c r="AMG58" s="97">
        <f t="shared" si="448"/>
        <v>17.5</v>
      </c>
      <c r="AMH58" s="97">
        <f t="shared" si="448"/>
        <v>20.800000000000004</v>
      </c>
      <c r="AMI58" s="97">
        <f t="shared" si="448"/>
        <v>22.299999999999997</v>
      </c>
      <c r="AMJ58" s="97">
        <f t="shared" si="448"/>
        <v>20.600000000000009</v>
      </c>
      <c r="AMK58" s="97">
        <f t="shared" ref="AMK58:ANN58" si="449">AMK56-AMK57</f>
        <v>12.800000000000004</v>
      </c>
      <c r="AML58" s="97">
        <f t="shared" si="449"/>
        <v>0.60000000000000142</v>
      </c>
      <c r="AMM58" s="97">
        <f t="shared" si="449"/>
        <v>0.89999999999999858</v>
      </c>
      <c r="AMN58" s="97">
        <f t="shared" si="449"/>
        <v>6.7999999999999972</v>
      </c>
      <c r="AMO58" s="97">
        <f t="shared" si="449"/>
        <v>2.3999999999999986</v>
      </c>
      <c r="AMP58" s="97">
        <f t="shared" si="449"/>
        <v>13</v>
      </c>
      <c r="AMQ58" s="97">
        <f t="shared" si="449"/>
        <v>9.8000000000000043</v>
      </c>
      <c r="AMR58" s="97">
        <f t="shared" si="449"/>
        <v>2.1999999999999957</v>
      </c>
      <c r="AMS58" s="97">
        <f t="shared" si="449"/>
        <v>2.6999999999999957</v>
      </c>
      <c r="AMT58" s="97">
        <f t="shared" si="449"/>
        <v>-5.3999999999999915</v>
      </c>
      <c r="AMU58" s="97">
        <f t="shared" si="449"/>
        <v>-17.5</v>
      </c>
      <c r="AMV58" s="97">
        <f t="shared" si="449"/>
        <v>-11.599999999999994</v>
      </c>
      <c r="AMW58" s="97">
        <f t="shared" si="44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49"/>
        <v>-16.399999999999999</v>
      </c>
      <c r="ANB58" s="97">
        <f t="shared" si="449"/>
        <v>-16.700000000000003</v>
      </c>
      <c r="ANC58" s="97">
        <f t="shared" si="449"/>
        <v>-16.119999999999997</v>
      </c>
      <c r="AND58" s="97">
        <f t="shared" si="449"/>
        <v>-9.2000000000000028</v>
      </c>
      <c r="ANE58" s="97">
        <f t="shared" si="449"/>
        <v>-14.100000000000001</v>
      </c>
      <c r="ANF58" s="97">
        <f t="shared" si="449"/>
        <v>-26.299999999999997</v>
      </c>
      <c r="ANG58" s="97">
        <f t="shared" si="449"/>
        <v>-41.7</v>
      </c>
      <c r="ANH58" s="97">
        <f t="shared" si="449"/>
        <v>-37.79999999999999</v>
      </c>
      <c r="ANI58" s="97">
        <f t="shared" si="449"/>
        <v>-34.300000000000004</v>
      </c>
      <c r="ANJ58" s="97">
        <f t="shared" si="449"/>
        <v>-32.4</v>
      </c>
      <c r="ANK58" s="97">
        <f t="shared" si="449"/>
        <v>-38.699999999999996</v>
      </c>
      <c r="ANL58" s="97">
        <f t="shared" si="449"/>
        <v>-36</v>
      </c>
      <c r="ANM58" s="97">
        <f t="shared" si="449"/>
        <v>-38.299999999999997</v>
      </c>
      <c r="ANN58" s="97">
        <f t="shared" si="449"/>
        <v>-32.6</v>
      </c>
      <c r="ANO58" s="97">
        <f t="shared" ref="ANO58:AOY58" si="450">ANO56-ANO57</f>
        <v>-44.999999999999993</v>
      </c>
      <c r="ANP58" s="97">
        <f t="shared" si="450"/>
        <v>-29.699999999999996</v>
      </c>
      <c r="ANQ58" s="97">
        <f t="shared" si="450"/>
        <v>-22.5</v>
      </c>
      <c r="ANR58" s="97">
        <f t="shared" si="450"/>
        <v>-23.700000000000003</v>
      </c>
      <c r="ANS58" s="97">
        <f t="shared" si="450"/>
        <v>-23.4</v>
      </c>
      <c r="ANT58" s="97">
        <f t="shared" si="450"/>
        <v>-25.200000000000003</v>
      </c>
      <c r="ANU58" s="97">
        <f t="shared" si="450"/>
        <v>-22.799999999999997</v>
      </c>
      <c r="ANV58" s="97">
        <f t="shared" si="450"/>
        <v>-22.700000000000003</v>
      </c>
      <c r="ANW58" s="97">
        <f t="shared" si="450"/>
        <v>-29.500000000000007</v>
      </c>
      <c r="ANX58" s="97">
        <f t="shared" si="450"/>
        <v>-29.799999999999997</v>
      </c>
      <c r="ANY58" s="97">
        <f t="shared" si="450"/>
        <v>-33.1</v>
      </c>
      <c r="ANZ58" s="97">
        <f t="shared" si="450"/>
        <v>-38</v>
      </c>
      <c r="AOA58" s="97">
        <f t="shared" si="450"/>
        <v>-44.900000000000006</v>
      </c>
      <c r="AOB58" s="97">
        <f t="shared" si="450"/>
        <v>-45</v>
      </c>
      <c r="AOC58" s="97">
        <f t="shared" si="450"/>
        <v>-35.1</v>
      </c>
      <c r="AOD58" s="97">
        <f t="shared" si="450"/>
        <v>-38.9</v>
      </c>
      <c r="AOE58" s="97">
        <f t="shared" si="450"/>
        <v>-36.500000000000007</v>
      </c>
      <c r="AOF58" s="97">
        <f t="shared" si="450"/>
        <v>-34.999999999999993</v>
      </c>
      <c r="AOG58" s="97">
        <f t="shared" si="450"/>
        <v>-28.1</v>
      </c>
      <c r="AOH58" s="97">
        <f t="shared" si="450"/>
        <v>-32.100000000000009</v>
      </c>
      <c r="AOI58" s="97">
        <f t="shared" si="450"/>
        <v>-17.700000000000003</v>
      </c>
      <c r="AOJ58" s="97">
        <f t="shared" si="450"/>
        <v>-17.699999999999996</v>
      </c>
      <c r="AOK58" s="97">
        <f t="shared" si="450"/>
        <v>-18.199999999999996</v>
      </c>
      <c r="AOL58" s="97">
        <f t="shared" si="450"/>
        <v>-18.600000000000001</v>
      </c>
      <c r="AOM58" s="97">
        <f t="shared" si="450"/>
        <v>-25</v>
      </c>
      <c r="AON58" s="97">
        <f t="shared" si="450"/>
        <v>-38</v>
      </c>
      <c r="AOO58" s="97">
        <f t="shared" si="450"/>
        <v>-34.6</v>
      </c>
      <c r="AOP58" s="97">
        <f t="shared" si="45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0"/>
        <v>-33.199999999999996</v>
      </c>
      <c r="AOV58" s="97">
        <f t="shared" si="450"/>
        <v>-29.700000000000003</v>
      </c>
      <c r="AOW58" s="97">
        <f t="shared" si="450"/>
        <v>-36.4</v>
      </c>
      <c r="AOX58" s="97">
        <f t="shared" si="450"/>
        <v>-35.900000000000006</v>
      </c>
      <c r="AOY58" s="97">
        <f t="shared" si="450"/>
        <v>-31.6</v>
      </c>
      <c r="AOZ58" s="97">
        <f t="shared" ref="AOZ58:AQN58" si="451">AOZ56-AOZ57</f>
        <v>-34.20000000000001</v>
      </c>
      <c r="APA58" s="97">
        <f t="shared" si="451"/>
        <v>-38.200000000000003</v>
      </c>
      <c r="APB58" s="97">
        <f t="shared" si="451"/>
        <v>-37.099999999999994</v>
      </c>
      <c r="APC58" s="97">
        <f t="shared" si="451"/>
        <v>-39.399999999999991</v>
      </c>
      <c r="APD58" s="97">
        <f t="shared" si="451"/>
        <v>-45.300000000000004</v>
      </c>
      <c r="APE58" s="97">
        <f t="shared" si="451"/>
        <v>-48.7</v>
      </c>
      <c r="APF58" s="97">
        <f t="shared" si="451"/>
        <v>-50.2</v>
      </c>
      <c r="APG58" s="97">
        <f t="shared" si="451"/>
        <v>-49.3</v>
      </c>
      <c r="APH58" s="97">
        <f t="shared" si="451"/>
        <v>-48.300000000000004</v>
      </c>
      <c r="API58" s="97">
        <f t="shared" si="451"/>
        <v>-48.499999999999993</v>
      </c>
      <c r="APJ58" s="97">
        <f t="shared" si="451"/>
        <v>-47.900000000000006</v>
      </c>
      <c r="APK58" s="97">
        <f t="shared" si="451"/>
        <v>-40.100000000000009</v>
      </c>
      <c r="APL58" s="97">
        <f t="shared" si="451"/>
        <v>-32.000000000000007</v>
      </c>
      <c r="APM58" s="97">
        <f t="shared" si="451"/>
        <v>-42.300000000000011</v>
      </c>
      <c r="APN58" s="97">
        <f t="shared" si="451"/>
        <v>-31.299999999999997</v>
      </c>
      <c r="APO58" s="97">
        <f t="shared" si="451"/>
        <v>-39.1</v>
      </c>
      <c r="APP58" s="97">
        <f t="shared" si="451"/>
        <v>-31.100000000000009</v>
      </c>
      <c r="APQ58" s="97">
        <f t="shared" si="451"/>
        <v>-34.700000000000003</v>
      </c>
      <c r="APR58" s="97">
        <f t="shared" si="451"/>
        <v>-31.300000000000004</v>
      </c>
      <c r="APS58" s="97">
        <f t="shared" si="451"/>
        <v>-26.300000000000004</v>
      </c>
      <c r="APT58" s="97">
        <f t="shared" si="451"/>
        <v>-36.599999999999994</v>
      </c>
      <c r="APU58" s="97">
        <f t="shared" si="451"/>
        <v>-34.800000000000004</v>
      </c>
      <c r="APV58" s="97">
        <f t="shared" si="451"/>
        <v>-32.099999999999994</v>
      </c>
      <c r="APW58" s="97">
        <f t="shared" si="451"/>
        <v>-40.1</v>
      </c>
      <c r="APX58" s="97">
        <f t="shared" si="451"/>
        <v>-35.799999999999997</v>
      </c>
      <c r="APY58" s="97">
        <f t="shared" si="451"/>
        <v>-41.999999999999993</v>
      </c>
      <c r="APZ58" s="97">
        <f t="shared" si="451"/>
        <v>-39.9</v>
      </c>
      <c r="AQA58" s="97">
        <f t="shared" si="451"/>
        <v>-42.899999999999991</v>
      </c>
      <c r="AQB58" s="97">
        <f t="shared" si="451"/>
        <v>-45.399999999999991</v>
      </c>
      <c r="AQC58" s="97">
        <f t="shared" si="451"/>
        <v>-45.499999999999993</v>
      </c>
      <c r="AQD58" s="97">
        <f t="shared" si="451"/>
        <v>-34.800000000000004</v>
      </c>
      <c r="AQE58" s="97">
        <f t="shared" si="451"/>
        <v>-28.400000000000006</v>
      </c>
      <c r="AQF58" s="97">
        <f t="shared" si="451"/>
        <v>-22.199999999999996</v>
      </c>
      <c r="AQG58" s="97">
        <f t="shared" si="451"/>
        <v>-19.400000000000006</v>
      </c>
      <c r="AQH58" s="97">
        <f t="shared" si="451"/>
        <v>-17.199999999999996</v>
      </c>
      <c r="AQI58" s="97">
        <f t="shared" si="451"/>
        <v>-20.099999999999994</v>
      </c>
      <c r="AQJ58" s="97">
        <f t="shared" si="451"/>
        <v>-19.5</v>
      </c>
      <c r="AQK58" s="97">
        <f t="shared" si="451"/>
        <v>-19.299999999999997</v>
      </c>
      <c r="AQL58" s="97">
        <f t="shared" si="451"/>
        <v>-20.100000000000001</v>
      </c>
      <c r="AQM58" s="97">
        <f t="shared" si="451"/>
        <v>-20.700000000000003</v>
      </c>
      <c r="AQN58" s="97">
        <f t="shared" si="451"/>
        <v>-18</v>
      </c>
      <c r="AQO58" s="97">
        <f>AQO56-AQO57</f>
        <v>-21.800000000000011</v>
      </c>
      <c r="AQP58" s="97"/>
      <c r="AQQ58" s="97"/>
      <c r="AQR58" s="97"/>
      <c r="AQS58" s="97"/>
      <c r="AQT58" s="97">
        <f t="shared" ref="AQT58:ASD58" si="452">AQT56-AQT57</f>
        <v>0</v>
      </c>
      <c r="AQU58" s="97">
        <f t="shared" si="452"/>
        <v>0</v>
      </c>
      <c r="AQV58" s="97">
        <f t="shared" si="452"/>
        <v>0</v>
      </c>
      <c r="AQW58" s="97">
        <f t="shared" si="452"/>
        <v>0</v>
      </c>
      <c r="AQX58" s="97">
        <f t="shared" si="452"/>
        <v>0</v>
      </c>
      <c r="AQY58" s="97">
        <f t="shared" si="452"/>
        <v>0</v>
      </c>
      <c r="AQZ58" s="97">
        <f t="shared" si="452"/>
        <v>0</v>
      </c>
      <c r="ARA58" s="97">
        <f t="shared" si="452"/>
        <v>0</v>
      </c>
      <c r="ARB58" s="97">
        <f t="shared" si="452"/>
        <v>0</v>
      </c>
      <c r="ARC58" s="97">
        <f t="shared" si="452"/>
        <v>0</v>
      </c>
      <c r="ARD58" s="97">
        <f t="shared" si="452"/>
        <v>0</v>
      </c>
      <c r="ARE58" s="97">
        <f t="shared" si="452"/>
        <v>0</v>
      </c>
      <c r="ARF58" s="97">
        <f t="shared" si="452"/>
        <v>0</v>
      </c>
      <c r="ARG58" s="97">
        <f t="shared" si="452"/>
        <v>0</v>
      </c>
      <c r="ARH58" s="97">
        <f t="shared" si="452"/>
        <v>0</v>
      </c>
      <c r="ARI58" s="97">
        <f t="shared" si="452"/>
        <v>0</v>
      </c>
      <c r="ARJ58" s="97">
        <f t="shared" si="452"/>
        <v>0</v>
      </c>
      <c r="ARK58" s="97">
        <f t="shared" si="452"/>
        <v>0</v>
      </c>
      <c r="ARL58" s="97">
        <f t="shared" si="452"/>
        <v>0</v>
      </c>
      <c r="ARM58" s="97">
        <f t="shared" si="452"/>
        <v>0</v>
      </c>
      <c r="ARN58" s="97">
        <f t="shared" si="452"/>
        <v>0</v>
      </c>
      <c r="ARO58" s="97">
        <f t="shared" si="452"/>
        <v>0</v>
      </c>
      <c r="ARP58" s="97">
        <f t="shared" si="452"/>
        <v>0</v>
      </c>
      <c r="ARQ58" s="97">
        <f t="shared" si="452"/>
        <v>0</v>
      </c>
      <c r="ARR58" s="97">
        <f t="shared" si="452"/>
        <v>0</v>
      </c>
      <c r="ARS58" s="97">
        <f t="shared" si="452"/>
        <v>0</v>
      </c>
      <c r="ART58" s="97">
        <f t="shared" si="452"/>
        <v>0</v>
      </c>
      <c r="ARU58" s="97">
        <f t="shared" si="452"/>
        <v>0</v>
      </c>
      <c r="ARV58" s="97">
        <f t="shared" si="452"/>
        <v>0</v>
      </c>
      <c r="ARW58" s="97">
        <f t="shared" si="452"/>
        <v>0</v>
      </c>
      <c r="ARX58" s="97">
        <f t="shared" si="452"/>
        <v>0</v>
      </c>
      <c r="ARY58" s="97">
        <f t="shared" si="452"/>
        <v>0</v>
      </c>
      <c r="ARZ58" s="97">
        <f t="shared" si="452"/>
        <v>0</v>
      </c>
      <c r="ASA58" s="97">
        <f t="shared" si="452"/>
        <v>0</v>
      </c>
      <c r="ASB58" s="97">
        <f t="shared" si="452"/>
        <v>0</v>
      </c>
      <c r="ASC58" s="97">
        <f t="shared" si="452"/>
        <v>0</v>
      </c>
      <c r="ASD58" s="97">
        <f t="shared" si="452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3" t="s">
        <v>357</v>
      </c>
      <c r="F60" s="204"/>
      <c r="G60" s="204"/>
      <c r="H60" s="204"/>
      <c r="I60" s="204"/>
      <c r="J60" s="204"/>
      <c r="K60" s="204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0" t="s">
        <v>358</v>
      </c>
      <c r="B61" s="202"/>
      <c r="C61" s="202"/>
      <c r="D61"/>
      <c r="E61" s="94">
        <f t="shared" ref="E61:BP61" si="453">E16+E21+E26</f>
        <v>0</v>
      </c>
      <c r="F61" s="94">
        <f t="shared" si="453"/>
        <v>0</v>
      </c>
      <c r="G61" s="94">
        <f t="shared" si="453"/>
        <v>0</v>
      </c>
      <c r="H61" s="94">
        <f t="shared" si="453"/>
        <v>0</v>
      </c>
      <c r="I61" s="94">
        <f t="shared" si="453"/>
        <v>0</v>
      </c>
      <c r="J61" s="94">
        <f t="shared" si="453"/>
        <v>0</v>
      </c>
      <c r="K61" s="94">
        <f t="shared" si="453"/>
        <v>0</v>
      </c>
      <c r="L61" s="94">
        <f t="shared" si="453"/>
        <v>0</v>
      </c>
      <c r="M61" s="94">
        <f t="shared" si="453"/>
        <v>0</v>
      </c>
      <c r="N61" s="94">
        <f t="shared" si="453"/>
        <v>0</v>
      </c>
      <c r="O61" s="94">
        <f t="shared" si="453"/>
        <v>0</v>
      </c>
      <c r="P61" s="94">
        <f t="shared" si="453"/>
        <v>0</v>
      </c>
      <c r="Q61" s="94">
        <f t="shared" si="453"/>
        <v>0</v>
      </c>
      <c r="R61" s="94">
        <f t="shared" si="453"/>
        <v>0</v>
      </c>
      <c r="S61" s="94">
        <f t="shared" si="453"/>
        <v>0</v>
      </c>
      <c r="T61" s="94">
        <f t="shared" si="453"/>
        <v>0</v>
      </c>
      <c r="U61" s="94">
        <f t="shared" si="453"/>
        <v>0</v>
      </c>
      <c r="V61" s="94">
        <f t="shared" si="453"/>
        <v>0</v>
      </c>
      <c r="W61" s="94">
        <f t="shared" si="453"/>
        <v>0</v>
      </c>
      <c r="X61" s="94">
        <f t="shared" si="453"/>
        <v>0</v>
      </c>
      <c r="Y61" s="94">
        <f t="shared" si="453"/>
        <v>0</v>
      </c>
      <c r="Z61" s="94">
        <f t="shared" si="453"/>
        <v>0</v>
      </c>
      <c r="AA61" s="94">
        <f t="shared" si="453"/>
        <v>0</v>
      </c>
      <c r="AB61" s="94">
        <f t="shared" si="453"/>
        <v>0</v>
      </c>
      <c r="AC61" s="94">
        <f t="shared" si="453"/>
        <v>0</v>
      </c>
      <c r="AD61" s="94">
        <f t="shared" si="453"/>
        <v>0</v>
      </c>
      <c r="AE61" s="94">
        <f t="shared" si="453"/>
        <v>0</v>
      </c>
      <c r="AF61" s="94">
        <f t="shared" si="453"/>
        <v>0</v>
      </c>
      <c r="AG61" s="94">
        <f t="shared" si="453"/>
        <v>0</v>
      </c>
      <c r="AH61" s="94">
        <f t="shared" si="453"/>
        <v>0</v>
      </c>
      <c r="AI61" s="94">
        <f t="shared" si="453"/>
        <v>0</v>
      </c>
      <c r="AJ61" s="94">
        <f t="shared" si="453"/>
        <v>0</v>
      </c>
      <c r="AK61" s="94">
        <f t="shared" si="453"/>
        <v>0</v>
      </c>
      <c r="AL61" s="94">
        <f t="shared" si="453"/>
        <v>0</v>
      </c>
      <c r="AM61" s="94">
        <f t="shared" si="453"/>
        <v>0</v>
      </c>
      <c r="AN61" s="94">
        <f t="shared" si="453"/>
        <v>0</v>
      </c>
      <c r="AO61" s="94">
        <f t="shared" si="453"/>
        <v>0</v>
      </c>
      <c r="AP61" s="94">
        <f t="shared" si="453"/>
        <v>0</v>
      </c>
      <c r="AQ61" s="94">
        <f t="shared" si="453"/>
        <v>0</v>
      </c>
      <c r="AR61" s="94">
        <f t="shared" si="453"/>
        <v>0</v>
      </c>
      <c r="AS61" s="94">
        <f t="shared" si="453"/>
        <v>0</v>
      </c>
      <c r="AT61" s="94">
        <f t="shared" si="453"/>
        <v>0</v>
      </c>
      <c r="AU61" s="94">
        <f t="shared" si="453"/>
        <v>0</v>
      </c>
      <c r="AV61" s="94">
        <f t="shared" si="453"/>
        <v>0</v>
      </c>
      <c r="AW61" s="94">
        <f t="shared" si="453"/>
        <v>0</v>
      </c>
      <c r="AX61" s="94">
        <f t="shared" si="453"/>
        <v>0</v>
      </c>
      <c r="AY61" s="94">
        <f t="shared" si="453"/>
        <v>0</v>
      </c>
      <c r="AZ61" s="94">
        <f t="shared" si="453"/>
        <v>0</v>
      </c>
      <c r="BA61" s="94">
        <f t="shared" si="453"/>
        <v>0</v>
      </c>
      <c r="BB61" s="94">
        <f t="shared" si="453"/>
        <v>0</v>
      </c>
      <c r="BC61" s="94">
        <f t="shared" si="453"/>
        <v>0</v>
      </c>
      <c r="BD61" s="94">
        <f t="shared" si="453"/>
        <v>0</v>
      </c>
      <c r="BE61" s="94">
        <f t="shared" si="453"/>
        <v>0</v>
      </c>
      <c r="BF61" s="94">
        <f t="shared" si="453"/>
        <v>0</v>
      </c>
      <c r="BG61" s="94">
        <f t="shared" si="453"/>
        <v>0</v>
      </c>
      <c r="BH61" s="94">
        <f t="shared" si="453"/>
        <v>0</v>
      </c>
      <c r="BI61" s="94">
        <f t="shared" si="453"/>
        <v>0</v>
      </c>
      <c r="BJ61" s="94">
        <f t="shared" si="453"/>
        <v>0</v>
      </c>
      <c r="BK61" s="94">
        <f t="shared" si="453"/>
        <v>0</v>
      </c>
      <c r="BL61" s="94">
        <f t="shared" si="453"/>
        <v>0</v>
      </c>
      <c r="BM61" s="94">
        <f t="shared" si="453"/>
        <v>0</v>
      </c>
      <c r="BN61" s="94">
        <f t="shared" si="453"/>
        <v>0</v>
      </c>
      <c r="BO61" s="94">
        <f t="shared" si="453"/>
        <v>0</v>
      </c>
      <c r="BP61" s="94">
        <f t="shared" si="453"/>
        <v>0</v>
      </c>
      <c r="BQ61" s="94">
        <f t="shared" ref="BQ61:EB61" si="454">BQ16+BQ21+BQ26</f>
        <v>0</v>
      </c>
      <c r="BR61" s="94">
        <f t="shared" si="454"/>
        <v>0</v>
      </c>
      <c r="BS61" s="94">
        <f t="shared" si="454"/>
        <v>0</v>
      </c>
      <c r="BT61" s="94">
        <f t="shared" si="454"/>
        <v>0</v>
      </c>
      <c r="BU61" s="94">
        <f t="shared" si="454"/>
        <v>0</v>
      </c>
      <c r="BV61" s="94">
        <f t="shared" si="454"/>
        <v>0</v>
      </c>
      <c r="BW61" s="94">
        <f t="shared" si="454"/>
        <v>0</v>
      </c>
      <c r="BX61" s="94">
        <f t="shared" si="454"/>
        <v>0</v>
      </c>
      <c r="BY61" s="94">
        <f t="shared" si="454"/>
        <v>0</v>
      </c>
      <c r="BZ61" s="94">
        <f t="shared" si="454"/>
        <v>0</v>
      </c>
      <c r="CA61" s="94">
        <f t="shared" si="454"/>
        <v>0</v>
      </c>
      <c r="CB61" s="94">
        <f t="shared" si="454"/>
        <v>0</v>
      </c>
      <c r="CC61" s="94">
        <f t="shared" si="454"/>
        <v>0</v>
      </c>
      <c r="CD61" s="94">
        <f t="shared" si="454"/>
        <v>0</v>
      </c>
      <c r="CE61" s="94">
        <f t="shared" si="454"/>
        <v>0</v>
      </c>
      <c r="CF61" s="94">
        <f t="shared" si="454"/>
        <v>0</v>
      </c>
      <c r="CG61" s="94">
        <f t="shared" si="454"/>
        <v>0</v>
      </c>
      <c r="CH61" s="94">
        <f t="shared" si="454"/>
        <v>0</v>
      </c>
      <c r="CI61" s="94">
        <f t="shared" si="454"/>
        <v>0</v>
      </c>
      <c r="CJ61" s="94">
        <f t="shared" si="454"/>
        <v>0</v>
      </c>
      <c r="CK61" s="94">
        <f t="shared" si="454"/>
        <v>0</v>
      </c>
      <c r="CL61" s="94">
        <f t="shared" si="454"/>
        <v>0</v>
      </c>
      <c r="CM61" s="94">
        <f t="shared" si="454"/>
        <v>0</v>
      </c>
      <c r="CN61" s="94">
        <f t="shared" si="454"/>
        <v>0</v>
      </c>
      <c r="CO61" s="94">
        <f t="shared" si="454"/>
        <v>0</v>
      </c>
      <c r="CP61" s="94">
        <f t="shared" si="454"/>
        <v>105.5</v>
      </c>
      <c r="CQ61" s="94">
        <f t="shared" si="454"/>
        <v>0</v>
      </c>
      <c r="CR61" s="94">
        <f t="shared" si="454"/>
        <v>0</v>
      </c>
      <c r="CS61" s="94">
        <f t="shared" si="454"/>
        <v>100.39999999999999</v>
      </c>
      <c r="CT61" s="94">
        <f t="shared" si="454"/>
        <v>93.5</v>
      </c>
      <c r="CU61" s="94">
        <f t="shared" si="454"/>
        <v>77.8</v>
      </c>
      <c r="CV61" s="94">
        <f t="shared" si="454"/>
        <v>83.5</v>
      </c>
      <c r="CW61" s="94">
        <f t="shared" si="454"/>
        <v>67.699999999999989</v>
      </c>
      <c r="CX61" s="94">
        <f t="shared" si="454"/>
        <v>67.900000000000006</v>
      </c>
      <c r="CY61" s="94">
        <f t="shared" si="454"/>
        <v>58</v>
      </c>
      <c r="CZ61" s="94">
        <f t="shared" si="454"/>
        <v>61</v>
      </c>
      <c r="DA61" s="94">
        <f t="shared" si="454"/>
        <v>78.900000000000006</v>
      </c>
      <c r="DB61" s="94">
        <f t="shared" si="454"/>
        <v>71.8</v>
      </c>
      <c r="DC61" s="94">
        <f t="shared" si="454"/>
        <v>79.099999999999994</v>
      </c>
      <c r="DD61" s="94">
        <f t="shared" si="454"/>
        <v>87</v>
      </c>
      <c r="DE61" s="94">
        <f t="shared" si="454"/>
        <v>68.3</v>
      </c>
      <c r="DF61" s="94">
        <f t="shared" si="454"/>
        <v>74.199999999999989</v>
      </c>
      <c r="DG61" s="94">
        <f t="shared" si="454"/>
        <v>80.900000000000006</v>
      </c>
      <c r="DH61" s="94">
        <f t="shared" si="454"/>
        <v>80.7</v>
      </c>
      <c r="DI61" s="94">
        <f t="shared" si="454"/>
        <v>72.900000000000006</v>
      </c>
      <c r="DJ61" s="94">
        <f t="shared" si="454"/>
        <v>89.8</v>
      </c>
      <c r="DK61" s="94">
        <f t="shared" si="454"/>
        <v>85.7</v>
      </c>
      <c r="DL61" s="94">
        <f t="shared" si="454"/>
        <v>80</v>
      </c>
      <c r="DM61" s="94">
        <f t="shared" si="454"/>
        <v>97.1</v>
      </c>
      <c r="DN61" s="94">
        <f t="shared" si="454"/>
        <v>73.2</v>
      </c>
      <c r="DO61" s="94">
        <f t="shared" si="454"/>
        <v>80</v>
      </c>
      <c r="DP61" s="94">
        <f t="shared" si="454"/>
        <v>93.9</v>
      </c>
      <c r="DQ61" s="94">
        <f t="shared" si="454"/>
        <v>0</v>
      </c>
      <c r="DR61" s="94">
        <f t="shared" si="454"/>
        <v>93.5</v>
      </c>
      <c r="DS61" s="94">
        <f t="shared" si="454"/>
        <v>101.8</v>
      </c>
      <c r="DT61" s="94">
        <f t="shared" si="454"/>
        <v>103.9</v>
      </c>
      <c r="DU61" s="94">
        <f t="shared" si="454"/>
        <v>95.199999999999989</v>
      </c>
      <c r="DV61" s="94">
        <f t="shared" si="454"/>
        <v>100.1</v>
      </c>
      <c r="DW61" s="94">
        <f t="shared" si="454"/>
        <v>106.4</v>
      </c>
      <c r="DX61" s="94">
        <f t="shared" si="454"/>
        <v>111.2</v>
      </c>
      <c r="DY61" s="94">
        <f t="shared" si="454"/>
        <v>109.1</v>
      </c>
      <c r="DZ61" s="94">
        <f t="shared" si="454"/>
        <v>95.9</v>
      </c>
      <c r="EA61" s="94">
        <f t="shared" si="454"/>
        <v>95.8</v>
      </c>
      <c r="EB61" s="94">
        <f t="shared" si="454"/>
        <v>99.4</v>
      </c>
      <c r="EC61" s="94">
        <f t="shared" ref="EC61:GN61" si="455">EC16+EC21+EC26</f>
        <v>80.199999999999989</v>
      </c>
      <c r="ED61" s="94">
        <f t="shared" si="455"/>
        <v>67</v>
      </c>
      <c r="EE61" s="94">
        <f t="shared" si="455"/>
        <v>73.400000000000006</v>
      </c>
      <c r="EF61" s="94">
        <f t="shared" si="455"/>
        <v>69.7</v>
      </c>
      <c r="EG61" s="94">
        <f t="shared" si="455"/>
        <v>49.5</v>
      </c>
      <c r="EH61" s="94">
        <f t="shared" si="455"/>
        <v>51</v>
      </c>
      <c r="EI61" s="94">
        <f t="shared" si="455"/>
        <v>61.3</v>
      </c>
      <c r="EJ61" s="94">
        <f t="shared" si="455"/>
        <v>56</v>
      </c>
      <c r="EK61" s="94">
        <f t="shared" si="455"/>
        <v>61</v>
      </c>
      <c r="EL61" s="94">
        <f t="shared" si="455"/>
        <v>65.400000000000006</v>
      </c>
      <c r="EM61" s="94">
        <f t="shared" si="455"/>
        <v>57.2</v>
      </c>
      <c r="EN61" s="94">
        <f t="shared" si="455"/>
        <v>88.8</v>
      </c>
      <c r="EO61" s="94">
        <f t="shared" si="455"/>
        <v>73.5</v>
      </c>
      <c r="EP61" s="94">
        <f t="shared" si="455"/>
        <v>62.3</v>
      </c>
      <c r="EQ61" s="94">
        <f t="shared" si="455"/>
        <v>63.400000000000006</v>
      </c>
      <c r="ER61" s="94">
        <f t="shared" si="455"/>
        <v>63.5</v>
      </c>
      <c r="ES61" s="94">
        <f t="shared" si="455"/>
        <v>50.400000000000006</v>
      </c>
      <c r="ET61" s="94">
        <f t="shared" si="455"/>
        <v>64.5</v>
      </c>
      <c r="EU61" s="94">
        <f t="shared" si="455"/>
        <v>69.599999999999994</v>
      </c>
      <c r="EV61" s="94">
        <f t="shared" si="455"/>
        <v>63.400000000000006</v>
      </c>
      <c r="EW61" s="94">
        <f t="shared" si="455"/>
        <v>58.5</v>
      </c>
      <c r="EX61" s="94">
        <f t="shared" si="455"/>
        <v>56.099999999999994</v>
      </c>
      <c r="EY61" s="94">
        <f t="shared" si="455"/>
        <v>48.7</v>
      </c>
      <c r="EZ61" s="94">
        <f t="shared" si="455"/>
        <v>64.7</v>
      </c>
      <c r="FA61" s="94">
        <f t="shared" si="455"/>
        <v>78.399999999999991</v>
      </c>
      <c r="FB61" s="94">
        <f t="shared" si="455"/>
        <v>81.600000000000009</v>
      </c>
      <c r="FC61" s="94">
        <f t="shared" si="455"/>
        <v>83.9</v>
      </c>
      <c r="FD61" s="94">
        <f t="shared" si="455"/>
        <v>84</v>
      </c>
      <c r="FE61" s="94">
        <f t="shared" si="455"/>
        <v>87.1</v>
      </c>
      <c r="FF61" s="94">
        <f t="shared" si="455"/>
        <v>109.2</v>
      </c>
      <c r="FG61" s="94">
        <f t="shared" si="455"/>
        <v>105.30000000000001</v>
      </c>
      <c r="FH61" s="94">
        <f t="shared" si="455"/>
        <v>0</v>
      </c>
      <c r="FI61" s="94">
        <f t="shared" si="455"/>
        <v>0</v>
      </c>
      <c r="FJ61" s="94">
        <f t="shared" si="455"/>
        <v>0</v>
      </c>
      <c r="FK61" s="94">
        <f t="shared" si="455"/>
        <v>0</v>
      </c>
      <c r="FL61" s="94">
        <f t="shared" si="455"/>
        <v>94.2</v>
      </c>
      <c r="FM61" s="94">
        <f t="shared" si="455"/>
        <v>97.4</v>
      </c>
      <c r="FN61" s="94">
        <f t="shared" si="455"/>
        <v>104.4</v>
      </c>
      <c r="FO61" s="94">
        <f t="shared" si="455"/>
        <v>120</v>
      </c>
      <c r="FP61" s="94">
        <f t="shared" si="455"/>
        <v>113.4</v>
      </c>
      <c r="FQ61" s="94">
        <f t="shared" si="455"/>
        <v>107.69999999999999</v>
      </c>
      <c r="FR61" s="94">
        <f t="shared" si="455"/>
        <v>100.3</v>
      </c>
      <c r="FS61" s="94">
        <f t="shared" si="455"/>
        <v>106.9</v>
      </c>
      <c r="FT61" s="94">
        <f t="shared" si="455"/>
        <v>99.2</v>
      </c>
      <c r="FU61" s="94">
        <f t="shared" si="455"/>
        <v>107.5</v>
      </c>
      <c r="FV61" s="94">
        <f t="shared" si="455"/>
        <v>97</v>
      </c>
      <c r="FW61" s="94">
        <f t="shared" si="455"/>
        <v>97.2</v>
      </c>
      <c r="FX61" s="94">
        <f t="shared" si="455"/>
        <v>109.4</v>
      </c>
      <c r="FY61" s="94">
        <f t="shared" si="455"/>
        <v>107.2</v>
      </c>
      <c r="FZ61" s="94">
        <f t="shared" si="455"/>
        <v>112.5</v>
      </c>
      <c r="GA61" s="94">
        <f t="shared" si="455"/>
        <v>111.7</v>
      </c>
      <c r="GB61" s="94">
        <f t="shared" si="455"/>
        <v>107.8</v>
      </c>
      <c r="GC61" s="94">
        <f t="shared" si="455"/>
        <v>101.80000000000001</v>
      </c>
      <c r="GD61" s="94">
        <f t="shared" si="455"/>
        <v>97.399999999999991</v>
      </c>
      <c r="GE61" s="94">
        <f t="shared" si="455"/>
        <v>103.6</v>
      </c>
      <c r="GF61" s="94">
        <f t="shared" si="455"/>
        <v>92</v>
      </c>
      <c r="GG61" s="94">
        <f t="shared" si="455"/>
        <v>111.7</v>
      </c>
      <c r="GH61" s="94">
        <f t="shared" si="455"/>
        <v>124.69999999999999</v>
      </c>
      <c r="GI61" s="94">
        <f t="shared" si="455"/>
        <v>121.29999999999998</v>
      </c>
      <c r="GJ61" s="94">
        <f t="shared" si="455"/>
        <v>144</v>
      </c>
      <c r="GK61" s="94">
        <f t="shared" si="455"/>
        <v>156.4</v>
      </c>
      <c r="GL61" s="94">
        <f t="shared" si="455"/>
        <v>149.4</v>
      </c>
      <c r="GM61" s="94">
        <f t="shared" si="455"/>
        <v>159.9</v>
      </c>
      <c r="GN61" s="94">
        <f t="shared" si="455"/>
        <v>156.6</v>
      </c>
      <c r="GO61" s="94">
        <f t="shared" ref="GO61:IZ61" si="456">GO16+GO21+GO26</f>
        <v>155.19999999999999</v>
      </c>
      <c r="GP61" s="94">
        <f t="shared" si="456"/>
        <v>150.69999999999999</v>
      </c>
      <c r="GQ61" s="94">
        <f t="shared" si="456"/>
        <v>146.19999999999999</v>
      </c>
      <c r="GR61" s="94">
        <f t="shared" si="456"/>
        <v>144.19999999999999</v>
      </c>
      <c r="GS61" s="94">
        <f t="shared" si="456"/>
        <v>135.70000000000002</v>
      </c>
      <c r="GT61" s="94">
        <f t="shared" si="456"/>
        <v>122.8</v>
      </c>
      <c r="GU61" s="94">
        <f t="shared" si="456"/>
        <v>128.5</v>
      </c>
      <c r="GV61" s="94">
        <f t="shared" si="456"/>
        <v>112.7</v>
      </c>
      <c r="GW61" s="94">
        <f t="shared" si="456"/>
        <v>112.6</v>
      </c>
      <c r="GX61" s="94">
        <f t="shared" si="456"/>
        <v>112.19999999999999</v>
      </c>
      <c r="GY61" s="94">
        <f t="shared" si="456"/>
        <v>116.3</v>
      </c>
      <c r="GZ61" s="94">
        <f t="shared" si="456"/>
        <v>110.80000000000001</v>
      </c>
      <c r="HA61" s="94">
        <f t="shared" si="456"/>
        <v>114.3</v>
      </c>
      <c r="HB61" s="94">
        <f t="shared" si="456"/>
        <v>108.6</v>
      </c>
      <c r="HC61" s="94">
        <f t="shared" si="456"/>
        <v>114.5</v>
      </c>
      <c r="HD61" s="94">
        <f t="shared" si="456"/>
        <v>106.9</v>
      </c>
      <c r="HE61" s="94">
        <f t="shared" si="456"/>
        <v>120.3</v>
      </c>
      <c r="HF61" s="94">
        <f t="shared" si="456"/>
        <v>116.1</v>
      </c>
      <c r="HG61" s="94">
        <f t="shared" si="456"/>
        <v>111.9</v>
      </c>
      <c r="HH61" s="94">
        <f t="shared" si="456"/>
        <v>118.8</v>
      </c>
      <c r="HI61" s="94">
        <f t="shared" si="456"/>
        <v>122.7</v>
      </c>
      <c r="HJ61" s="94">
        <f t="shared" si="456"/>
        <v>127.5</v>
      </c>
      <c r="HK61" s="94">
        <f t="shared" si="456"/>
        <v>127.3</v>
      </c>
      <c r="HL61" s="94">
        <f t="shared" si="456"/>
        <v>126.5</v>
      </c>
      <c r="HM61" s="94">
        <f t="shared" si="456"/>
        <v>124.7</v>
      </c>
      <c r="HN61" s="94">
        <f t="shared" si="456"/>
        <v>109.9</v>
      </c>
      <c r="HO61" s="94">
        <f t="shared" si="456"/>
        <v>111.3</v>
      </c>
      <c r="HP61" s="94">
        <f t="shared" si="456"/>
        <v>113.60000000000001</v>
      </c>
      <c r="HQ61" s="94">
        <f t="shared" si="456"/>
        <v>107.6</v>
      </c>
      <c r="HR61" s="94">
        <f t="shared" si="456"/>
        <v>109.6</v>
      </c>
      <c r="HS61" s="94">
        <f t="shared" si="456"/>
        <v>110.19999999999999</v>
      </c>
      <c r="HT61" s="94">
        <f t="shared" si="456"/>
        <v>121</v>
      </c>
      <c r="HU61" s="94">
        <f t="shared" si="456"/>
        <v>112.3</v>
      </c>
      <c r="HV61" s="94">
        <f t="shared" si="456"/>
        <v>117.8</v>
      </c>
      <c r="HW61" s="94">
        <f t="shared" si="456"/>
        <v>108</v>
      </c>
      <c r="HX61" s="94">
        <f t="shared" si="456"/>
        <v>112</v>
      </c>
      <c r="HY61" s="94">
        <f t="shared" si="456"/>
        <v>111.5</v>
      </c>
      <c r="HZ61" s="94">
        <f t="shared" si="456"/>
        <v>106.19999999999999</v>
      </c>
      <c r="IA61" s="94">
        <f t="shared" si="456"/>
        <v>105.9</v>
      </c>
      <c r="IB61" s="94">
        <f t="shared" si="456"/>
        <v>112.4</v>
      </c>
      <c r="IC61" s="94">
        <f t="shared" si="456"/>
        <v>109.7</v>
      </c>
      <c r="ID61" s="94">
        <f t="shared" si="456"/>
        <v>102.4</v>
      </c>
      <c r="IE61" s="94">
        <f t="shared" si="456"/>
        <v>104</v>
      </c>
      <c r="IF61" s="94">
        <f t="shared" si="456"/>
        <v>120.19999999999999</v>
      </c>
      <c r="IG61" s="94">
        <f t="shared" si="456"/>
        <v>119.8</v>
      </c>
      <c r="IH61" s="94">
        <f t="shared" si="456"/>
        <v>107.6</v>
      </c>
      <c r="II61" s="94">
        <f t="shared" si="456"/>
        <v>105.1</v>
      </c>
      <c r="IJ61" s="94">
        <f t="shared" si="456"/>
        <v>106.9</v>
      </c>
      <c r="IK61" s="94">
        <f t="shared" si="456"/>
        <v>99</v>
      </c>
      <c r="IL61" s="94">
        <f t="shared" si="456"/>
        <v>97.3</v>
      </c>
      <c r="IM61" s="94">
        <f t="shared" si="456"/>
        <v>102.1</v>
      </c>
      <c r="IN61" s="94">
        <f t="shared" si="456"/>
        <v>100.3</v>
      </c>
      <c r="IO61" s="94">
        <f t="shared" si="456"/>
        <v>104.4</v>
      </c>
      <c r="IP61" s="94">
        <f t="shared" si="456"/>
        <v>108.10000000000001</v>
      </c>
      <c r="IQ61" s="94">
        <f t="shared" si="456"/>
        <v>112.69999999999999</v>
      </c>
      <c r="IR61" s="94">
        <f t="shared" si="456"/>
        <v>129</v>
      </c>
      <c r="IS61" s="94">
        <f t="shared" si="456"/>
        <v>127.5</v>
      </c>
      <c r="IT61" s="94">
        <f t="shared" si="456"/>
        <v>127.4</v>
      </c>
      <c r="IU61" s="94">
        <f t="shared" si="456"/>
        <v>117.8</v>
      </c>
      <c r="IV61" s="94">
        <f t="shared" si="456"/>
        <v>130</v>
      </c>
      <c r="IW61" s="94">
        <f t="shared" si="456"/>
        <v>134.4</v>
      </c>
      <c r="IX61" s="94">
        <f t="shared" si="456"/>
        <v>119.6</v>
      </c>
      <c r="IY61" s="94">
        <f t="shared" si="456"/>
        <v>136.80000000000001</v>
      </c>
      <c r="IZ61" s="94">
        <f t="shared" si="456"/>
        <v>128.4</v>
      </c>
      <c r="JA61" s="94">
        <f t="shared" ref="JA61:LL61" si="457">JA16+JA21+JA26</f>
        <v>118.2</v>
      </c>
      <c r="JB61" s="94">
        <f t="shared" si="457"/>
        <v>132.80000000000001</v>
      </c>
      <c r="JC61" s="94">
        <f t="shared" si="457"/>
        <v>124.9</v>
      </c>
      <c r="JD61" s="94">
        <f t="shared" si="457"/>
        <v>130.39999999999998</v>
      </c>
      <c r="JE61" s="94">
        <f t="shared" si="457"/>
        <v>126.39999999999999</v>
      </c>
      <c r="JF61" s="94">
        <f t="shared" si="457"/>
        <v>112.6</v>
      </c>
      <c r="JG61" s="94">
        <f t="shared" si="457"/>
        <v>119.3</v>
      </c>
      <c r="JH61" s="94">
        <f t="shared" si="457"/>
        <v>110.6</v>
      </c>
      <c r="JI61" s="94">
        <f t="shared" si="457"/>
        <v>99.2</v>
      </c>
      <c r="JJ61" s="94">
        <f t="shared" si="457"/>
        <v>110.5</v>
      </c>
      <c r="JK61" s="94">
        <f t="shared" si="457"/>
        <v>115.7</v>
      </c>
      <c r="JL61" s="94">
        <f t="shared" si="457"/>
        <v>115.69999999999999</v>
      </c>
      <c r="JM61" s="94">
        <f t="shared" si="457"/>
        <v>111.9</v>
      </c>
      <c r="JN61" s="94">
        <f t="shared" si="457"/>
        <v>104.4</v>
      </c>
      <c r="JO61" s="94">
        <f t="shared" si="457"/>
        <v>105.7</v>
      </c>
      <c r="JP61" s="94">
        <f t="shared" si="457"/>
        <v>123</v>
      </c>
      <c r="JQ61" s="94">
        <f t="shared" si="457"/>
        <v>103</v>
      </c>
      <c r="JR61" s="94">
        <f t="shared" si="457"/>
        <v>97</v>
      </c>
      <c r="JS61" s="94">
        <f t="shared" si="457"/>
        <v>94</v>
      </c>
      <c r="JT61" s="94">
        <f t="shared" si="457"/>
        <v>97</v>
      </c>
      <c r="JU61" s="94">
        <f t="shared" si="457"/>
        <v>99</v>
      </c>
      <c r="JV61" s="94">
        <f t="shared" si="457"/>
        <v>118</v>
      </c>
      <c r="JW61" s="94">
        <f t="shared" si="457"/>
        <v>111</v>
      </c>
      <c r="JX61" s="94">
        <f t="shared" si="457"/>
        <v>123</v>
      </c>
      <c r="JY61" s="94">
        <f t="shared" si="457"/>
        <v>110</v>
      </c>
      <c r="JZ61" s="94">
        <f t="shared" si="457"/>
        <v>98</v>
      </c>
      <c r="KA61" s="94">
        <f t="shared" si="457"/>
        <v>100</v>
      </c>
      <c r="KB61" s="94">
        <f t="shared" si="457"/>
        <v>108</v>
      </c>
      <c r="KC61" s="94">
        <f t="shared" si="457"/>
        <v>135</v>
      </c>
      <c r="KD61" s="94">
        <f t="shared" si="457"/>
        <v>127</v>
      </c>
      <c r="KE61" s="94">
        <f t="shared" si="457"/>
        <v>126</v>
      </c>
      <c r="KF61" s="94">
        <f t="shared" si="457"/>
        <v>130</v>
      </c>
      <c r="KG61" s="94">
        <f t="shared" si="457"/>
        <v>130</v>
      </c>
      <c r="KH61" s="94">
        <f t="shared" si="457"/>
        <v>119</v>
      </c>
      <c r="KI61" s="94">
        <f t="shared" si="457"/>
        <v>132</v>
      </c>
      <c r="KJ61" s="94">
        <f t="shared" si="457"/>
        <v>122</v>
      </c>
      <c r="KK61" s="94">
        <f t="shared" si="457"/>
        <v>124</v>
      </c>
      <c r="KL61" s="94">
        <f t="shared" si="457"/>
        <v>116</v>
      </c>
      <c r="KM61" s="94">
        <f t="shared" si="457"/>
        <v>107</v>
      </c>
      <c r="KN61" s="94">
        <f t="shared" si="457"/>
        <v>103</v>
      </c>
      <c r="KO61" s="94">
        <f t="shared" si="457"/>
        <v>124</v>
      </c>
      <c r="KP61" s="94">
        <f t="shared" si="457"/>
        <v>104</v>
      </c>
      <c r="KQ61" s="94">
        <f t="shared" si="457"/>
        <v>104</v>
      </c>
      <c r="KR61" s="94">
        <f t="shared" si="457"/>
        <v>122</v>
      </c>
      <c r="KS61" s="94">
        <f t="shared" si="457"/>
        <v>136</v>
      </c>
      <c r="KT61" s="94">
        <f t="shared" si="457"/>
        <v>126</v>
      </c>
      <c r="KU61" s="94">
        <f t="shared" si="457"/>
        <v>141</v>
      </c>
      <c r="KV61" s="94">
        <f t="shared" si="457"/>
        <v>134</v>
      </c>
      <c r="KW61" s="94">
        <f t="shared" si="457"/>
        <v>127</v>
      </c>
      <c r="KX61" s="94">
        <f t="shared" si="457"/>
        <v>138</v>
      </c>
      <c r="KY61" s="94">
        <f t="shared" si="457"/>
        <v>136</v>
      </c>
      <c r="KZ61" s="94">
        <f t="shared" si="457"/>
        <v>120</v>
      </c>
      <c r="LA61" s="94">
        <f t="shared" si="457"/>
        <v>143</v>
      </c>
      <c r="LB61" s="94">
        <f t="shared" si="457"/>
        <v>150</v>
      </c>
      <c r="LC61" s="94">
        <f t="shared" si="457"/>
        <v>146</v>
      </c>
      <c r="LD61" s="94">
        <f t="shared" si="457"/>
        <v>138</v>
      </c>
      <c r="LE61" s="94">
        <f t="shared" si="457"/>
        <v>138</v>
      </c>
      <c r="LF61" s="94">
        <f t="shared" si="457"/>
        <v>132</v>
      </c>
      <c r="LG61" s="94">
        <f t="shared" si="457"/>
        <v>143</v>
      </c>
      <c r="LH61" s="94">
        <f t="shared" si="457"/>
        <v>138</v>
      </c>
      <c r="LI61" s="94">
        <f t="shared" si="457"/>
        <v>125</v>
      </c>
      <c r="LJ61" s="94">
        <f t="shared" si="457"/>
        <v>140</v>
      </c>
      <c r="LK61" s="94">
        <f t="shared" si="457"/>
        <v>132</v>
      </c>
      <c r="LL61" s="94">
        <f t="shared" si="457"/>
        <v>130</v>
      </c>
      <c r="LM61" s="94">
        <f t="shared" ref="LM61:NX61" si="458">LM16+LM21+LM26</f>
        <v>154</v>
      </c>
      <c r="LN61" s="94">
        <f t="shared" si="458"/>
        <v>149</v>
      </c>
      <c r="LO61" s="94">
        <f t="shared" si="458"/>
        <v>125</v>
      </c>
      <c r="LP61" s="94">
        <f t="shared" si="458"/>
        <v>124</v>
      </c>
      <c r="LQ61" s="94">
        <f t="shared" si="458"/>
        <v>124</v>
      </c>
      <c r="LR61" s="94">
        <f t="shared" si="458"/>
        <v>120</v>
      </c>
      <c r="LS61" s="94">
        <f t="shared" si="458"/>
        <v>126</v>
      </c>
      <c r="LT61" s="94">
        <f t="shared" si="458"/>
        <v>131</v>
      </c>
      <c r="LU61" s="94">
        <f t="shared" si="458"/>
        <v>118</v>
      </c>
      <c r="LV61" s="94">
        <f t="shared" si="458"/>
        <v>103</v>
      </c>
      <c r="LW61" s="94">
        <f t="shared" si="458"/>
        <v>113</v>
      </c>
      <c r="LX61" s="94">
        <f t="shared" si="458"/>
        <v>125</v>
      </c>
      <c r="LY61" s="94">
        <f t="shared" si="458"/>
        <v>141</v>
      </c>
      <c r="LZ61" s="94">
        <f t="shared" si="458"/>
        <v>138</v>
      </c>
      <c r="MA61" s="94">
        <f t="shared" si="458"/>
        <v>134</v>
      </c>
      <c r="MB61" s="94">
        <f t="shared" si="458"/>
        <v>130</v>
      </c>
      <c r="MC61" s="94">
        <f t="shared" si="458"/>
        <v>107</v>
      </c>
      <c r="MD61" s="94">
        <f t="shared" si="458"/>
        <v>118</v>
      </c>
      <c r="ME61" s="94">
        <f t="shared" si="458"/>
        <v>132</v>
      </c>
      <c r="MF61" s="94">
        <f t="shared" si="458"/>
        <v>104</v>
      </c>
      <c r="MG61" s="94">
        <f t="shared" si="458"/>
        <v>109</v>
      </c>
      <c r="MH61" s="94">
        <f t="shared" si="458"/>
        <v>120</v>
      </c>
      <c r="MI61" s="94">
        <f t="shared" si="458"/>
        <v>110</v>
      </c>
      <c r="MJ61" s="94">
        <f t="shared" si="458"/>
        <v>117</v>
      </c>
      <c r="MK61" s="94">
        <f t="shared" si="458"/>
        <v>138</v>
      </c>
      <c r="ML61" s="94">
        <f t="shared" si="458"/>
        <v>137</v>
      </c>
      <c r="MM61" s="94">
        <f t="shared" si="458"/>
        <v>129</v>
      </c>
      <c r="MN61" s="94">
        <f t="shared" si="458"/>
        <v>133</v>
      </c>
      <c r="MO61" s="94">
        <f t="shared" si="458"/>
        <v>133</v>
      </c>
      <c r="MP61" s="94">
        <f t="shared" si="458"/>
        <v>133</v>
      </c>
      <c r="MQ61" s="94">
        <f t="shared" si="458"/>
        <v>144</v>
      </c>
      <c r="MR61" s="94">
        <f t="shared" si="458"/>
        <v>132</v>
      </c>
      <c r="MS61" s="94">
        <f t="shared" si="458"/>
        <v>124</v>
      </c>
      <c r="MT61" s="94">
        <f t="shared" si="458"/>
        <v>130</v>
      </c>
      <c r="MU61" s="94">
        <f t="shared" si="458"/>
        <v>134</v>
      </c>
      <c r="MV61" s="94">
        <f t="shared" si="458"/>
        <v>133</v>
      </c>
      <c r="MW61" s="94">
        <f t="shared" si="458"/>
        <v>125</v>
      </c>
      <c r="MX61" s="94">
        <f t="shared" si="458"/>
        <v>119</v>
      </c>
      <c r="MY61" s="94">
        <f t="shared" si="458"/>
        <v>104</v>
      </c>
      <c r="MZ61" s="94">
        <f t="shared" si="458"/>
        <v>87</v>
      </c>
      <c r="NA61" s="94">
        <f t="shared" si="458"/>
        <v>89</v>
      </c>
      <c r="NB61" s="94">
        <f t="shared" si="458"/>
        <v>81</v>
      </c>
      <c r="NC61" s="94">
        <f t="shared" si="458"/>
        <v>81</v>
      </c>
      <c r="ND61" s="94">
        <f t="shared" si="458"/>
        <v>75</v>
      </c>
      <c r="NE61" s="94">
        <f t="shared" si="458"/>
        <v>87</v>
      </c>
      <c r="NF61" s="94">
        <f t="shared" si="458"/>
        <v>90</v>
      </c>
      <c r="NG61" s="94">
        <f t="shared" si="458"/>
        <v>76</v>
      </c>
      <c r="NH61" s="94">
        <f t="shared" si="458"/>
        <v>68</v>
      </c>
      <c r="NI61" s="94">
        <f t="shared" si="458"/>
        <v>72</v>
      </c>
      <c r="NJ61" s="94">
        <f t="shared" si="458"/>
        <v>70</v>
      </c>
      <c r="NK61" s="94">
        <f t="shared" si="458"/>
        <v>75</v>
      </c>
      <c r="NL61" s="94">
        <f t="shared" si="458"/>
        <v>82</v>
      </c>
      <c r="NM61" s="94">
        <f t="shared" si="458"/>
        <v>75</v>
      </c>
      <c r="NN61" s="94">
        <f t="shared" si="458"/>
        <v>80</v>
      </c>
      <c r="NO61" s="94">
        <f t="shared" si="458"/>
        <v>88</v>
      </c>
      <c r="NP61" s="94">
        <f t="shared" si="458"/>
        <v>87</v>
      </c>
      <c r="NQ61" s="94">
        <f t="shared" si="458"/>
        <v>89</v>
      </c>
      <c r="NR61" s="94">
        <f t="shared" si="458"/>
        <v>95</v>
      </c>
      <c r="NS61" s="94">
        <f t="shared" si="458"/>
        <v>100</v>
      </c>
      <c r="NT61" s="94">
        <f t="shared" si="458"/>
        <v>105</v>
      </c>
      <c r="NU61" s="94">
        <f t="shared" si="458"/>
        <v>92</v>
      </c>
      <c r="NV61" s="94">
        <f t="shared" si="458"/>
        <v>84</v>
      </c>
      <c r="NW61" s="94">
        <f t="shared" si="458"/>
        <v>83</v>
      </c>
      <c r="NX61" s="94">
        <f t="shared" si="458"/>
        <v>82</v>
      </c>
      <c r="NY61" s="94">
        <f t="shared" ref="NY61:QJ61" si="459">NY16+NY21+NY26</f>
        <v>91</v>
      </c>
      <c r="NZ61" s="94">
        <f t="shared" si="459"/>
        <v>86</v>
      </c>
      <c r="OA61" s="94">
        <f t="shared" si="459"/>
        <v>89</v>
      </c>
      <c r="OB61" s="94">
        <f t="shared" si="459"/>
        <v>89</v>
      </c>
      <c r="OC61" s="94">
        <f t="shared" si="459"/>
        <v>88</v>
      </c>
      <c r="OD61" s="94">
        <f t="shared" si="459"/>
        <v>93</v>
      </c>
      <c r="OE61" s="94">
        <f t="shared" si="459"/>
        <v>96</v>
      </c>
      <c r="OF61" s="94">
        <f t="shared" si="459"/>
        <v>99</v>
      </c>
      <c r="OG61" s="94">
        <f t="shared" si="459"/>
        <v>101</v>
      </c>
      <c r="OH61" s="94">
        <f t="shared" si="459"/>
        <v>95</v>
      </c>
      <c r="OI61" s="94">
        <f t="shared" si="459"/>
        <v>93</v>
      </c>
      <c r="OJ61" s="94">
        <f t="shared" si="459"/>
        <v>104</v>
      </c>
      <c r="OK61" s="94">
        <f t="shared" si="459"/>
        <v>99</v>
      </c>
      <c r="OL61" s="94">
        <f t="shared" si="459"/>
        <v>103</v>
      </c>
      <c r="OM61" s="94">
        <f t="shared" si="459"/>
        <v>106</v>
      </c>
      <c r="ON61" s="94">
        <f t="shared" si="459"/>
        <v>111</v>
      </c>
      <c r="OO61" s="94">
        <f t="shared" si="459"/>
        <v>122</v>
      </c>
      <c r="OP61" s="94">
        <f t="shared" si="459"/>
        <v>121</v>
      </c>
      <c r="OQ61" s="94">
        <f t="shared" si="459"/>
        <v>128</v>
      </c>
      <c r="OR61" s="94">
        <f t="shared" si="459"/>
        <v>119</v>
      </c>
      <c r="OS61" s="94">
        <f t="shared" si="459"/>
        <v>122</v>
      </c>
      <c r="OT61" s="94">
        <f t="shared" si="459"/>
        <v>131</v>
      </c>
      <c r="OU61" s="94">
        <f t="shared" si="459"/>
        <v>123</v>
      </c>
      <c r="OV61" s="94">
        <f t="shared" si="459"/>
        <v>135</v>
      </c>
      <c r="OW61" s="94">
        <f t="shared" si="459"/>
        <v>141</v>
      </c>
      <c r="OX61" s="94">
        <f t="shared" si="459"/>
        <v>146</v>
      </c>
      <c r="OY61" s="94">
        <f t="shared" si="459"/>
        <v>144</v>
      </c>
      <c r="OZ61" s="94">
        <f t="shared" si="459"/>
        <v>139</v>
      </c>
      <c r="PA61" s="94">
        <f t="shared" si="459"/>
        <v>135</v>
      </c>
      <c r="PB61" s="94">
        <f t="shared" si="459"/>
        <v>143</v>
      </c>
      <c r="PC61" s="94">
        <f t="shared" si="459"/>
        <v>150</v>
      </c>
      <c r="PD61" s="94">
        <f t="shared" si="459"/>
        <v>147</v>
      </c>
      <c r="PE61" s="94">
        <f t="shared" si="459"/>
        <v>148</v>
      </c>
      <c r="PF61" s="94">
        <f t="shared" si="459"/>
        <v>150</v>
      </c>
      <c r="PG61" s="94">
        <f t="shared" si="459"/>
        <v>155</v>
      </c>
      <c r="PH61" s="94">
        <f t="shared" si="459"/>
        <v>147</v>
      </c>
      <c r="PI61" s="94">
        <f t="shared" si="459"/>
        <v>148</v>
      </c>
      <c r="PJ61" s="94">
        <f t="shared" si="459"/>
        <v>147</v>
      </c>
      <c r="PK61" s="94">
        <f t="shared" si="459"/>
        <v>146</v>
      </c>
      <c r="PL61" s="94">
        <f t="shared" si="459"/>
        <v>149</v>
      </c>
      <c r="PM61" s="94">
        <f t="shared" si="459"/>
        <v>144</v>
      </c>
      <c r="PN61" s="94">
        <f t="shared" si="459"/>
        <v>134</v>
      </c>
      <c r="PO61" s="94">
        <f t="shared" si="459"/>
        <v>151</v>
      </c>
      <c r="PP61" s="94">
        <f t="shared" si="459"/>
        <v>153</v>
      </c>
      <c r="PQ61" s="94">
        <f t="shared" si="459"/>
        <v>157</v>
      </c>
      <c r="PR61" s="94">
        <f t="shared" si="459"/>
        <v>156</v>
      </c>
      <c r="PS61" s="94">
        <f t="shared" si="459"/>
        <v>149</v>
      </c>
      <c r="PT61" s="94">
        <f t="shared" si="459"/>
        <v>144</v>
      </c>
      <c r="PU61" s="94">
        <f t="shared" si="459"/>
        <v>146</v>
      </c>
      <c r="PV61" s="94">
        <f t="shared" si="459"/>
        <v>149</v>
      </c>
      <c r="PW61" s="94">
        <f t="shared" si="459"/>
        <v>156</v>
      </c>
      <c r="PX61" s="94">
        <f t="shared" si="459"/>
        <v>150</v>
      </c>
      <c r="PY61" s="94">
        <f t="shared" si="459"/>
        <v>146</v>
      </c>
      <c r="PZ61" s="94">
        <f t="shared" si="459"/>
        <v>150</v>
      </c>
      <c r="QA61" s="94">
        <f t="shared" si="459"/>
        <v>149</v>
      </c>
      <c r="QB61" s="94">
        <f t="shared" si="459"/>
        <v>140</v>
      </c>
      <c r="QC61" s="94">
        <f t="shared" si="459"/>
        <v>146</v>
      </c>
      <c r="QD61" s="94">
        <f t="shared" si="459"/>
        <v>151</v>
      </c>
      <c r="QE61" s="94">
        <f t="shared" si="459"/>
        <v>143</v>
      </c>
      <c r="QF61" s="94">
        <f t="shared" si="459"/>
        <v>125</v>
      </c>
      <c r="QG61" s="94">
        <f t="shared" si="459"/>
        <v>142</v>
      </c>
      <c r="QH61" s="94">
        <f t="shared" si="459"/>
        <v>124</v>
      </c>
      <c r="QI61" s="94">
        <f t="shared" si="459"/>
        <v>129</v>
      </c>
      <c r="QJ61" s="94">
        <f t="shared" si="459"/>
        <v>128</v>
      </c>
      <c r="QK61" s="94">
        <f t="shared" ref="QK61:SV61" si="460">QK16+QK21+QK26</f>
        <v>131</v>
      </c>
      <c r="QL61" s="94">
        <f t="shared" si="460"/>
        <v>137</v>
      </c>
      <c r="QM61" s="94">
        <f t="shared" si="460"/>
        <v>140</v>
      </c>
      <c r="QN61" s="94">
        <f t="shared" si="460"/>
        <v>145</v>
      </c>
      <c r="QO61" s="94">
        <f t="shared" si="460"/>
        <v>143</v>
      </c>
      <c r="QP61" s="94">
        <f t="shared" si="460"/>
        <v>140</v>
      </c>
      <c r="QQ61" s="94">
        <f t="shared" si="460"/>
        <v>143</v>
      </c>
      <c r="QR61" s="94">
        <f t="shared" si="460"/>
        <v>145</v>
      </c>
      <c r="QS61" s="94">
        <f t="shared" si="460"/>
        <v>136</v>
      </c>
      <c r="QT61" s="94">
        <f t="shared" si="460"/>
        <v>139</v>
      </c>
      <c r="QU61" s="94">
        <f t="shared" si="460"/>
        <v>128</v>
      </c>
      <c r="QV61" s="94">
        <f t="shared" si="460"/>
        <v>136</v>
      </c>
      <c r="QW61" s="94">
        <f t="shared" si="460"/>
        <v>143</v>
      </c>
      <c r="QX61" s="94">
        <f t="shared" si="460"/>
        <v>132</v>
      </c>
      <c r="QY61" s="94">
        <f t="shared" si="460"/>
        <v>139</v>
      </c>
      <c r="QZ61" s="94">
        <f t="shared" si="460"/>
        <v>148</v>
      </c>
      <c r="RA61" s="94">
        <f t="shared" si="460"/>
        <v>155</v>
      </c>
      <c r="RB61" s="94">
        <f t="shared" si="460"/>
        <v>155</v>
      </c>
      <c r="RC61" s="94">
        <f t="shared" si="460"/>
        <v>157</v>
      </c>
      <c r="RD61" s="94">
        <f t="shared" si="460"/>
        <v>144</v>
      </c>
      <c r="RE61" s="94">
        <f t="shared" si="460"/>
        <v>128</v>
      </c>
      <c r="RF61" s="94">
        <f t="shared" si="460"/>
        <v>142</v>
      </c>
      <c r="RG61" s="94">
        <f t="shared" si="460"/>
        <v>142</v>
      </c>
      <c r="RH61" s="94">
        <f t="shared" si="460"/>
        <v>132</v>
      </c>
      <c r="RI61" s="94">
        <f t="shared" si="460"/>
        <v>131</v>
      </c>
      <c r="RJ61" s="94">
        <f t="shared" si="460"/>
        <v>138</v>
      </c>
      <c r="RK61" s="94">
        <f t="shared" si="460"/>
        <v>144</v>
      </c>
      <c r="RL61" s="94">
        <f t="shared" si="460"/>
        <v>137</v>
      </c>
      <c r="RM61" s="94">
        <f t="shared" si="460"/>
        <v>136</v>
      </c>
      <c r="RN61" s="94">
        <f t="shared" si="460"/>
        <v>139</v>
      </c>
      <c r="RO61" s="94">
        <f t="shared" si="460"/>
        <v>130</v>
      </c>
      <c r="RP61" s="94">
        <f t="shared" si="460"/>
        <v>133</v>
      </c>
      <c r="RQ61" s="94">
        <f t="shared" si="460"/>
        <v>137</v>
      </c>
      <c r="RR61" s="94">
        <f t="shared" si="460"/>
        <v>127</v>
      </c>
      <c r="RS61" s="94">
        <f t="shared" si="460"/>
        <v>130</v>
      </c>
      <c r="RT61" s="94">
        <f t="shared" si="460"/>
        <v>133</v>
      </c>
      <c r="RU61" s="94">
        <f t="shared" si="460"/>
        <v>128</v>
      </c>
      <c r="RV61" s="94">
        <f t="shared" si="460"/>
        <v>134</v>
      </c>
      <c r="RW61" s="94">
        <f t="shared" si="460"/>
        <v>131</v>
      </c>
      <c r="RX61" s="94">
        <f t="shared" si="460"/>
        <v>133</v>
      </c>
      <c r="RY61" s="94">
        <f t="shared" si="460"/>
        <v>137</v>
      </c>
      <c r="RZ61" s="94">
        <f t="shared" si="460"/>
        <v>143</v>
      </c>
      <c r="SA61" s="94">
        <f t="shared" si="460"/>
        <v>136</v>
      </c>
      <c r="SB61" s="94">
        <f t="shared" si="460"/>
        <v>139</v>
      </c>
      <c r="SC61" s="94">
        <f t="shared" si="460"/>
        <v>127</v>
      </c>
      <c r="SD61" s="94">
        <f t="shared" si="460"/>
        <v>133</v>
      </c>
      <c r="SE61" s="94">
        <f t="shared" si="460"/>
        <v>127</v>
      </c>
      <c r="SF61" s="94">
        <f t="shared" si="460"/>
        <v>124</v>
      </c>
      <c r="SG61" s="94">
        <f t="shared" si="460"/>
        <v>115</v>
      </c>
      <c r="SH61" s="94">
        <f t="shared" si="460"/>
        <v>120</v>
      </c>
      <c r="SI61" s="94">
        <f t="shared" si="460"/>
        <v>117</v>
      </c>
      <c r="SJ61" s="94">
        <f t="shared" si="460"/>
        <v>119</v>
      </c>
      <c r="SK61" s="94">
        <f t="shared" si="460"/>
        <v>120</v>
      </c>
      <c r="SL61" s="94">
        <f t="shared" si="460"/>
        <v>120</v>
      </c>
      <c r="SM61" s="94">
        <f t="shared" si="460"/>
        <v>121</v>
      </c>
      <c r="SN61" s="94">
        <f t="shared" si="460"/>
        <v>112</v>
      </c>
      <c r="SO61" s="94">
        <f t="shared" si="460"/>
        <v>115</v>
      </c>
      <c r="SP61" s="94">
        <f t="shared" si="460"/>
        <v>121</v>
      </c>
      <c r="SQ61" s="94">
        <f t="shared" si="460"/>
        <v>125</v>
      </c>
      <c r="SR61" s="94">
        <f t="shared" si="460"/>
        <v>124</v>
      </c>
      <c r="SS61" s="94">
        <f t="shared" si="460"/>
        <v>125</v>
      </c>
      <c r="ST61" s="94">
        <f t="shared" si="460"/>
        <v>124</v>
      </c>
      <c r="SU61" s="94">
        <f t="shared" si="460"/>
        <v>118</v>
      </c>
      <c r="SV61" s="94">
        <f t="shared" si="460"/>
        <v>114</v>
      </c>
      <c r="SW61" s="94">
        <f t="shared" ref="SW61:VH61" si="461">SW16+SW21+SW26</f>
        <v>123</v>
      </c>
      <c r="SX61" s="94">
        <f t="shared" si="461"/>
        <v>125</v>
      </c>
      <c r="SY61" s="94">
        <f t="shared" si="461"/>
        <v>130</v>
      </c>
      <c r="SZ61" s="94">
        <f t="shared" si="461"/>
        <v>126</v>
      </c>
      <c r="TA61" s="94">
        <f t="shared" si="461"/>
        <v>123</v>
      </c>
      <c r="TB61" s="94">
        <f t="shared" si="461"/>
        <v>128</v>
      </c>
      <c r="TC61" s="94">
        <f t="shared" si="461"/>
        <v>121</v>
      </c>
      <c r="TD61" s="94">
        <f t="shared" si="461"/>
        <v>117</v>
      </c>
      <c r="TE61" s="94">
        <f t="shared" si="461"/>
        <v>125</v>
      </c>
      <c r="TF61" s="94">
        <f t="shared" si="461"/>
        <v>119</v>
      </c>
      <c r="TG61" s="94">
        <f t="shared" si="461"/>
        <v>133</v>
      </c>
      <c r="TH61" s="94">
        <f t="shared" si="461"/>
        <v>126</v>
      </c>
      <c r="TI61" s="94">
        <f t="shared" si="461"/>
        <v>128</v>
      </c>
      <c r="TJ61" s="94">
        <f t="shared" si="461"/>
        <v>131</v>
      </c>
      <c r="TK61" s="94">
        <f t="shared" si="461"/>
        <v>127</v>
      </c>
      <c r="TL61" s="94">
        <f t="shared" si="461"/>
        <v>124</v>
      </c>
      <c r="TM61" s="94">
        <f t="shared" si="461"/>
        <v>126</v>
      </c>
      <c r="TN61" s="94">
        <f t="shared" si="461"/>
        <v>122</v>
      </c>
      <c r="TO61" s="94">
        <f t="shared" si="461"/>
        <v>120</v>
      </c>
      <c r="TP61" s="94">
        <f t="shared" si="461"/>
        <v>122</v>
      </c>
      <c r="TQ61" s="94">
        <f t="shared" si="461"/>
        <v>120</v>
      </c>
      <c r="TR61" s="94">
        <f t="shared" si="461"/>
        <v>120</v>
      </c>
      <c r="TS61" s="94">
        <f t="shared" si="461"/>
        <v>115</v>
      </c>
      <c r="TT61" s="94">
        <f t="shared" si="461"/>
        <v>114</v>
      </c>
      <c r="TU61" s="94">
        <f t="shared" si="461"/>
        <v>120</v>
      </c>
      <c r="TV61" s="94">
        <f t="shared" si="461"/>
        <v>123</v>
      </c>
      <c r="TW61" s="94">
        <f t="shared" si="461"/>
        <v>119</v>
      </c>
      <c r="TX61" s="94">
        <f t="shared" si="461"/>
        <v>123</v>
      </c>
      <c r="TY61" s="94">
        <f t="shared" si="461"/>
        <v>113</v>
      </c>
      <c r="TZ61" s="94">
        <f t="shared" si="461"/>
        <v>113</v>
      </c>
      <c r="UA61" s="94">
        <f t="shared" si="461"/>
        <v>119</v>
      </c>
      <c r="UB61" s="94">
        <f t="shared" si="461"/>
        <v>114</v>
      </c>
      <c r="UC61" s="94">
        <f t="shared" si="461"/>
        <v>121</v>
      </c>
      <c r="UD61" s="94">
        <f t="shared" si="461"/>
        <v>116</v>
      </c>
      <c r="UE61" s="94">
        <f t="shared" si="461"/>
        <v>121</v>
      </c>
      <c r="UF61" s="94">
        <f t="shared" si="461"/>
        <v>122</v>
      </c>
      <c r="UG61" s="94">
        <f t="shared" si="461"/>
        <v>116</v>
      </c>
      <c r="UH61" s="94">
        <f t="shared" si="461"/>
        <v>118</v>
      </c>
      <c r="UI61" s="94">
        <f t="shared" si="461"/>
        <v>115</v>
      </c>
      <c r="UJ61" s="94">
        <f t="shared" si="461"/>
        <v>114</v>
      </c>
      <c r="UK61" s="94">
        <f t="shared" si="461"/>
        <v>124</v>
      </c>
      <c r="UL61" s="94">
        <f t="shared" si="461"/>
        <v>126</v>
      </c>
      <c r="UM61" s="94">
        <f t="shared" si="461"/>
        <v>119</v>
      </c>
      <c r="UN61" s="94">
        <f t="shared" si="461"/>
        <v>108</v>
      </c>
      <c r="UO61" s="94">
        <f t="shared" si="461"/>
        <v>121</v>
      </c>
      <c r="UP61" s="94">
        <f t="shared" si="461"/>
        <v>117</v>
      </c>
      <c r="UQ61" s="94">
        <f t="shared" si="461"/>
        <v>117</v>
      </c>
      <c r="UR61" s="94">
        <f t="shared" si="461"/>
        <v>119</v>
      </c>
      <c r="US61" s="94">
        <f t="shared" si="461"/>
        <v>126</v>
      </c>
      <c r="UT61" s="94">
        <f t="shared" si="461"/>
        <v>123</v>
      </c>
      <c r="UU61" s="94">
        <f t="shared" si="461"/>
        <v>118</v>
      </c>
      <c r="UV61" s="94">
        <f t="shared" si="461"/>
        <v>120</v>
      </c>
      <c r="UW61" s="94">
        <f t="shared" si="461"/>
        <v>117</v>
      </c>
      <c r="UX61" s="94">
        <f t="shared" si="461"/>
        <v>117</v>
      </c>
      <c r="UY61" s="94">
        <f t="shared" si="461"/>
        <v>123</v>
      </c>
      <c r="UZ61" s="94">
        <f t="shared" si="461"/>
        <v>123</v>
      </c>
      <c r="VA61" s="94">
        <f t="shared" si="461"/>
        <v>126</v>
      </c>
      <c r="VB61" s="94">
        <f t="shared" si="461"/>
        <v>122</v>
      </c>
      <c r="VC61" s="94">
        <f t="shared" si="461"/>
        <v>128</v>
      </c>
      <c r="VD61" s="94">
        <f t="shared" si="461"/>
        <v>137</v>
      </c>
      <c r="VE61" s="94">
        <f t="shared" si="461"/>
        <v>126</v>
      </c>
      <c r="VF61" s="94">
        <f t="shared" si="461"/>
        <v>128</v>
      </c>
      <c r="VG61" s="94">
        <f t="shared" si="461"/>
        <v>124</v>
      </c>
      <c r="VH61" s="94">
        <f t="shared" si="461"/>
        <v>134</v>
      </c>
      <c r="VI61" s="94">
        <f t="shared" ref="VI61:XT61" si="462">VI16+VI21+VI26</f>
        <v>125</v>
      </c>
      <c r="VJ61" s="94">
        <f t="shared" si="462"/>
        <v>126</v>
      </c>
      <c r="VK61" s="94">
        <f t="shared" si="462"/>
        <v>130</v>
      </c>
      <c r="VL61" s="94">
        <f t="shared" si="462"/>
        <v>137</v>
      </c>
      <c r="VM61" s="94">
        <f t="shared" si="462"/>
        <v>134</v>
      </c>
      <c r="VN61" s="94">
        <f t="shared" si="462"/>
        <v>129</v>
      </c>
      <c r="VO61" s="94">
        <f t="shared" si="462"/>
        <v>133</v>
      </c>
      <c r="VP61" s="94">
        <f t="shared" si="462"/>
        <v>133</v>
      </c>
      <c r="VQ61" s="94">
        <f t="shared" si="462"/>
        <v>130</v>
      </c>
      <c r="VR61" s="94">
        <f t="shared" si="462"/>
        <v>133</v>
      </c>
      <c r="VS61" s="94">
        <f t="shared" si="462"/>
        <v>124</v>
      </c>
      <c r="VT61" s="94">
        <f t="shared" si="462"/>
        <v>112</v>
      </c>
      <c r="VU61" s="94">
        <f t="shared" si="462"/>
        <v>122</v>
      </c>
      <c r="VV61" s="94">
        <f t="shared" si="462"/>
        <v>120</v>
      </c>
      <c r="VW61" s="94">
        <f t="shared" si="462"/>
        <v>115</v>
      </c>
      <c r="VX61" s="94">
        <f t="shared" si="462"/>
        <v>117</v>
      </c>
      <c r="VY61" s="94">
        <f t="shared" si="462"/>
        <v>119</v>
      </c>
      <c r="VZ61" s="94">
        <f t="shared" si="462"/>
        <v>123</v>
      </c>
      <c r="WA61" s="94">
        <f t="shared" si="462"/>
        <v>113</v>
      </c>
      <c r="WB61" s="94">
        <f t="shared" si="462"/>
        <v>117</v>
      </c>
      <c r="WC61" s="94">
        <f t="shared" si="462"/>
        <v>120</v>
      </c>
      <c r="WD61" s="94">
        <f t="shared" si="462"/>
        <v>118</v>
      </c>
      <c r="WE61" s="94">
        <f t="shared" si="462"/>
        <v>123</v>
      </c>
      <c r="WF61" s="94">
        <f t="shared" si="462"/>
        <v>112</v>
      </c>
      <c r="WG61" s="94">
        <f t="shared" si="462"/>
        <v>111</v>
      </c>
      <c r="WH61" s="94">
        <f t="shared" si="462"/>
        <v>117</v>
      </c>
      <c r="WI61" s="94">
        <f t="shared" si="462"/>
        <v>125</v>
      </c>
      <c r="WJ61" s="94">
        <f t="shared" si="462"/>
        <v>128</v>
      </c>
      <c r="WK61" s="94">
        <f t="shared" si="462"/>
        <v>129</v>
      </c>
      <c r="WL61" s="94">
        <f t="shared" si="462"/>
        <v>132</v>
      </c>
      <c r="WM61" s="94">
        <f t="shared" si="462"/>
        <v>134</v>
      </c>
      <c r="WN61" s="94">
        <f t="shared" si="462"/>
        <v>124</v>
      </c>
      <c r="WO61" s="94">
        <f t="shared" si="462"/>
        <v>122</v>
      </c>
      <c r="WP61" s="94">
        <f t="shared" si="462"/>
        <v>135</v>
      </c>
      <c r="WQ61" s="94">
        <f t="shared" si="462"/>
        <v>131</v>
      </c>
      <c r="WR61" s="94">
        <f t="shared" si="462"/>
        <v>129</v>
      </c>
      <c r="WS61" s="94">
        <f t="shared" si="462"/>
        <v>125</v>
      </c>
      <c r="WT61" s="94">
        <f t="shared" si="462"/>
        <v>131</v>
      </c>
      <c r="WU61" s="94">
        <f t="shared" si="462"/>
        <v>134</v>
      </c>
      <c r="WV61" s="94">
        <f t="shared" si="462"/>
        <v>123</v>
      </c>
      <c r="WW61" s="94">
        <f t="shared" si="462"/>
        <v>126</v>
      </c>
      <c r="WX61" s="94">
        <f t="shared" si="462"/>
        <v>115</v>
      </c>
      <c r="WY61" s="94">
        <f t="shared" si="462"/>
        <v>111</v>
      </c>
      <c r="WZ61" s="94">
        <f t="shared" si="462"/>
        <v>117</v>
      </c>
      <c r="XA61" s="94">
        <f t="shared" si="462"/>
        <v>120</v>
      </c>
      <c r="XB61" s="94">
        <f t="shared" si="462"/>
        <v>121</v>
      </c>
      <c r="XC61" s="94">
        <f t="shared" si="462"/>
        <v>115</v>
      </c>
      <c r="XD61" s="94">
        <f t="shared" si="462"/>
        <v>118</v>
      </c>
      <c r="XE61" s="94">
        <f t="shared" si="462"/>
        <v>115</v>
      </c>
      <c r="XF61" s="94">
        <f t="shared" si="462"/>
        <v>103</v>
      </c>
      <c r="XG61" s="94">
        <f t="shared" si="462"/>
        <v>105</v>
      </c>
      <c r="XH61" s="94">
        <f t="shared" si="462"/>
        <v>104</v>
      </c>
      <c r="XI61" s="94">
        <f t="shared" si="462"/>
        <v>112</v>
      </c>
      <c r="XJ61" s="94">
        <f t="shared" si="462"/>
        <v>112</v>
      </c>
      <c r="XK61" s="94">
        <f t="shared" si="462"/>
        <v>115</v>
      </c>
      <c r="XL61" s="94">
        <f t="shared" si="462"/>
        <v>111</v>
      </c>
      <c r="XM61" s="94">
        <f t="shared" si="462"/>
        <v>108</v>
      </c>
      <c r="XN61" s="94">
        <f t="shared" si="462"/>
        <v>113</v>
      </c>
      <c r="XO61" s="94">
        <f t="shared" si="462"/>
        <v>119</v>
      </c>
      <c r="XP61" s="94">
        <f t="shared" si="462"/>
        <v>108</v>
      </c>
      <c r="XQ61" s="94">
        <f t="shared" si="462"/>
        <v>99</v>
      </c>
      <c r="XR61" s="94">
        <f t="shared" si="462"/>
        <v>94</v>
      </c>
      <c r="XS61" s="94">
        <f t="shared" si="462"/>
        <v>93</v>
      </c>
      <c r="XT61" s="94">
        <f t="shared" si="462"/>
        <v>93</v>
      </c>
      <c r="XU61" s="94">
        <f t="shared" ref="XU61:AAF61" si="463">XU16+XU21+XU26</f>
        <v>98</v>
      </c>
      <c r="XV61" s="94">
        <f t="shared" si="463"/>
        <v>95</v>
      </c>
      <c r="XW61" s="94">
        <f t="shared" si="463"/>
        <v>97</v>
      </c>
      <c r="XX61" s="94">
        <f t="shared" si="463"/>
        <v>103</v>
      </c>
      <c r="XY61" s="94">
        <f t="shared" si="463"/>
        <v>108</v>
      </c>
      <c r="XZ61" s="94">
        <f t="shared" si="463"/>
        <v>105</v>
      </c>
      <c r="YA61" s="94">
        <f t="shared" si="463"/>
        <v>110</v>
      </c>
      <c r="YB61" s="94">
        <f t="shared" si="463"/>
        <v>113</v>
      </c>
      <c r="YC61" s="94">
        <f t="shared" si="463"/>
        <v>119</v>
      </c>
      <c r="YD61" s="94">
        <f t="shared" si="463"/>
        <v>119</v>
      </c>
      <c r="YE61" s="94">
        <f t="shared" si="463"/>
        <v>100</v>
      </c>
      <c r="YF61" s="94">
        <f t="shared" si="463"/>
        <v>114</v>
      </c>
      <c r="YG61" s="94">
        <f t="shared" si="463"/>
        <v>113</v>
      </c>
      <c r="YH61" s="94">
        <f t="shared" si="463"/>
        <v>110</v>
      </c>
      <c r="YI61" s="94">
        <f t="shared" si="463"/>
        <v>116</v>
      </c>
      <c r="YJ61" s="94">
        <f t="shared" si="463"/>
        <v>110</v>
      </c>
      <c r="YK61" s="94">
        <f t="shared" si="463"/>
        <v>109</v>
      </c>
      <c r="YL61" s="94">
        <f t="shared" si="463"/>
        <v>110</v>
      </c>
      <c r="YM61" s="94">
        <f t="shared" si="463"/>
        <v>108</v>
      </c>
      <c r="YN61" s="94">
        <f t="shared" si="463"/>
        <v>110</v>
      </c>
      <c r="YO61" s="94">
        <f t="shared" si="463"/>
        <v>104</v>
      </c>
      <c r="YP61" s="94">
        <f t="shared" si="463"/>
        <v>114</v>
      </c>
      <c r="YQ61" s="94">
        <f t="shared" si="463"/>
        <v>108</v>
      </c>
      <c r="YR61" s="94">
        <f t="shared" si="463"/>
        <v>114</v>
      </c>
      <c r="YS61" s="94">
        <f t="shared" si="463"/>
        <v>116</v>
      </c>
      <c r="YT61" s="94">
        <f t="shared" si="463"/>
        <v>119</v>
      </c>
      <c r="YU61" s="94">
        <f t="shared" si="463"/>
        <v>114</v>
      </c>
      <c r="YV61" s="94">
        <f t="shared" si="463"/>
        <v>104</v>
      </c>
      <c r="YW61" s="94">
        <f t="shared" si="463"/>
        <v>102</v>
      </c>
      <c r="YX61" s="94">
        <f t="shared" si="463"/>
        <v>113.6</v>
      </c>
      <c r="YY61" s="94">
        <f t="shared" si="463"/>
        <v>114.3</v>
      </c>
      <c r="YZ61" s="94">
        <f t="shared" si="463"/>
        <v>112.8</v>
      </c>
      <c r="ZA61" s="94">
        <f t="shared" si="463"/>
        <v>110.3</v>
      </c>
      <c r="ZB61" s="94">
        <f t="shared" si="463"/>
        <v>107.8</v>
      </c>
      <c r="ZC61" s="94">
        <f t="shared" si="463"/>
        <v>103.3</v>
      </c>
      <c r="ZD61" s="94">
        <f t="shared" si="463"/>
        <v>96.699999999999989</v>
      </c>
      <c r="ZE61" s="94">
        <f t="shared" si="463"/>
        <v>103.8</v>
      </c>
      <c r="ZF61" s="94">
        <f t="shared" si="463"/>
        <v>110.30000000000001</v>
      </c>
      <c r="ZG61" s="94">
        <f t="shared" si="463"/>
        <v>103.4</v>
      </c>
      <c r="ZH61" s="94">
        <f t="shared" si="463"/>
        <v>104</v>
      </c>
      <c r="ZI61" s="94">
        <f t="shared" si="463"/>
        <v>109.39999999999999</v>
      </c>
      <c r="ZJ61" s="94">
        <f t="shared" si="463"/>
        <v>105.19999999999999</v>
      </c>
      <c r="ZK61" s="94">
        <f t="shared" si="463"/>
        <v>96.6</v>
      </c>
      <c r="ZL61" s="94">
        <f t="shared" si="463"/>
        <v>104.6</v>
      </c>
      <c r="ZM61" s="94">
        <f t="shared" si="463"/>
        <v>101.3</v>
      </c>
      <c r="ZN61" s="94">
        <f t="shared" si="463"/>
        <v>105.1</v>
      </c>
      <c r="ZO61" s="94">
        <f t="shared" si="463"/>
        <v>99.800000000000011</v>
      </c>
      <c r="ZP61" s="94">
        <f t="shared" si="463"/>
        <v>105.30000000000001</v>
      </c>
      <c r="ZQ61" s="94">
        <f t="shared" si="463"/>
        <v>110.7</v>
      </c>
      <c r="ZR61" s="94">
        <f t="shared" si="463"/>
        <v>108.6</v>
      </c>
      <c r="ZS61" s="94">
        <f t="shared" si="463"/>
        <v>114.19999999999999</v>
      </c>
      <c r="ZT61" s="94">
        <f t="shared" si="463"/>
        <v>106.9</v>
      </c>
      <c r="ZU61" s="94">
        <f t="shared" si="463"/>
        <v>117.2</v>
      </c>
      <c r="ZV61" s="94">
        <f t="shared" si="463"/>
        <v>112.6</v>
      </c>
      <c r="ZW61" s="94">
        <f t="shared" si="463"/>
        <v>119.6</v>
      </c>
      <c r="ZX61" s="94">
        <f t="shared" si="463"/>
        <v>105</v>
      </c>
      <c r="ZY61" s="94">
        <f t="shared" si="463"/>
        <v>96.800000000000011</v>
      </c>
      <c r="ZZ61" s="94">
        <f t="shared" si="463"/>
        <v>107.4</v>
      </c>
      <c r="AAA61" s="94">
        <f t="shared" si="463"/>
        <v>108.7</v>
      </c>
      <c r="AAB61" s="94">
        <f t="shared" si="463"/>
        <v>106</v>
      </c>
      <c r="AAC61" s="94">
        <f t="shared" si="463"/>
        <v>105.3</v>
      </c>
      <c r="AAD61" s="94">
        <f t="shared" si="463"/>
        <v>104.9</v>
      </c>
      <c r="AAE61" s="94">
        <f t="shared" si="463"/>
        <v>107.9</v>
      </c>
      <c r="AAF61" s="94">
        <f t="shared" si="463"/>
        <v>106.69999999999999</v>
      </c>
      <c r="AAG61" s="94">
        <f t="shared" ref="AAG61:ACR61" si="464">AAG16+AAG21+AAG26</f>
        <v>94.4</v>
      </c>
      <c r="AAH61" s="94">
        <f t="shared" si="464"/>
        <v>88</v>
      </c>
      <c r="AAI61" s="94">
        <f t="shared" si="464"/>
        <v>108.2</v>
      </c>
      <c r="AAJ61" s="94">
        <f t="shared" si="464"/>
        <v>100.4</v>
      </c>
      <c r="AAK61" s="94">
        <f t="shared" si="464"/>
        <v>103.6</v>
      </c>
      <c r="AAL61" s="94">
        <f t="shared" si="464"/>
        <v>109</v>
      </c>
      <c r="AAM61" s="94">
        <f t="shared" si="464"/>
        <v>108.8</v>
      </c>
      <c r="AAN61" s="94">
        <f t="shared" si="464"/>
        <v>110.1</v>
      </c>
      <c r="AAO61" s="94">
        <f t="shared" si="464"/>
        <v>107.1</v>
      </c>
      <c r="AAP61" s="94">
        <f t="shared" si="464"/>
        <v>114.8</v>
      </c>
      <c r="AAQ61" s="94">
        <f t="shared" si="464"/>
        <v>110.8</v>
      </c>
      <c r="AAR61" s="94">
        <f t="shared" si="464"/>
        <v>109.7</v>
      </c>
      <c r="AAS61" s="94">
        <f t="shared" si="464"/>
        <v>106.2</v>
      </c>
      <c r="AAT61" s="94">
        <f t="shared" si="464"/>
        <v>119.1</v>
      </c>
      <c r="AAU61" s="94">
        <f t="shared" si="464"/>
        <v>114.1</v>
      </c>
      <c r="AAV61" s="94">
        <f t="shared" si="464"/>
        <v>113.8</v>
      </c>
      <c r="AAW61" s="94">
        <f t="shared" si="464"/>
        <v>114.39999999999999</v>
      </c>
      <c r="AAX61" s="94">
        <f t="shared" si="464"/>
        <v>108.5</v>
      </c>
      <c r="AAY61" s="94">
        <f t="shared" si="464"/>
        <v>100.39999999999999</v>
      </c>
      <c r="AAZ61" s="94">
        <f t="shared" si="464"/>
        <v>103</v>
      </c>
      <c r="ABA61" s="94">
        <f t="shared" si="464"/>
        <v>107.19999999999999</v>
      </c>
      <c r="ABB61" s="94">
        <f t="shared" si="464"/>
        <v>108.5</v>
      </c>
      <c r="ABC61" s="94">
        <f t="shared" si="464"/>
        <v>107.6</v>
      </c>
      <c r="ABD61" s="94">
        <f t="shared" si="464"/>
        <v>99.800000000000011</v>
      </c>
      <c r="ABE61" s="94">
        <f t="shared" si="464"/>
        <v>109.2</v>
      </c>
      <c r="ABF61" s="94">
        <f t="shared" si="464"/>
        <v>107.69999999999999</v>
      </c>
      <c r="ABG61" s="94">
        <f t="shared" si="464"/>
        <v>113.2</v>
      </c>
      <c r="ABH61" s="94">
        <f t="shared" si="464"/>
        <v>105.8</v>
      </c>
      <c r="ABI61" s="94">
        <f t="shared" si="464"/>
        <v>103.8</v>
      </c>
      <c r="ABJ61" s="94">
        <f t="shared" si="464"/>
        <v>107.5</v>
      </c>
      <c r="ABK61" s="94">
        <f t="shared" si="464"/>
        <v>118</v>
      </c>
      <c r="ABL61" s="94">
        <f t="shared" si="464"/>
        <v>101.7</v>
      </c>
      <c r="ABM61" s="94">
        <f t="shared" si="464"/>
        <v>107.9</v>
      </c>
      <c r="ABN61" s="94">
        <f t="shared" si="464"/>
        <v>109.4</v>
      </c>
      <c r="ABO61" s="94">
        <f t="shared" si="464"/>
        <v>109.6</v>
      </c>
      <c r="ABP61" s="94">
        <f t="shared" si="464"/>
        <v>109</v>
      </c>
      <c r="ABQ61" s="94">
        <f t="shared" si="464"/>
        <v>105.4</v>
      </c>
      <c r="ABR61" s="94">
        <f t="shared" si="464"/>
        <v>112.19999999999999</v>
      </c>
      <c r="ABS61" s="94">
        <f t="shared" si="464"/>
        <v>109.9</v>
      </c>
      <c r="ABT61" s="94">
        <f t="shared" si="464"/>
        <v>117.8</v>
      </c>
      <c r="ABU61" s="94">
        <f t="shared" si="464"/>
        <v>110.69999999999999</v>
      </c>
      <c r="ABV61" s="94">
        <f t="shared" si="464"/>
        <v>113.6</v>
      </c>
      <c r="ABW61" s="94">
        <f t="shared" si="464"/>
        <v>108.69999999999999</v>
      </c>
      <c r="ABX61" s="94">
        <f t="shared" si="464"/>
        <v>112.1</v>
      </c>
      <c r="ABY61" s="94">
        <f t="shared" si="464"/>
        <v>110.5</v>
      </c>
      <c r="ABZ61" s="94">
        <f t="shared" si="464"/>
        <v>116.2</v>
      </c>
      <c r="ACA61" s="94">
        <f t="shared" si="464"/>
        <v>110.7</v>
      </c>
      <c r="ACB61" s="94">
        <f t="shared" si="464"/>
        <v>114.9</v>
      </c>
      <c r="ACC61" s="94">
        <f t="shared" si="464"/>
        <v>128.30000000000001</v>
      </c>
      <c r="ACD61" s="94">
        <f t="shared" si="464"/>
        <v>119.2</v>
      </c>
      <c r="ACE61" s="94">
        <f t="shared" si="464"/>
        <v>113.1</v>
      </c>
      <c r="ACF61" s="94">
        <f t="shared" si="464"/>
        <v>117.3</v>
      </c>
      <c r="ACG61" s="94">
        <f t="shared" si="464"/>
        <v>112.9</v>
      </c>
      <c r="ACH61" s="94">
        <f t="shared" si="464"/>
        <v>120.5</v>
      </c>
      <c r="ACI61" s="94">
        <f t="shared" si="464"/>
        <v>111.9</v>
      </c>
      <c r="ACJ61" s="94">
        <f t="shared" si="464"/>
        <v>111.6</v>
      </c>
      <c r="ACK61" s="94">
        <f t="shared" si="464"/>
        <v>110.7</v>
      </c>
      <c r="ACL61" s="94">
        <f t="shared" si="464"/>
        <v>106.19999999999999</v>
      </c>
      <c r="ACM61" s="94">
        <f t="shared" si="464"/>
        <v>107.19999999999999</v>
      </c>
      <c r="ACN61" s="94">
        <f t="shared" si="464"/>
        <v>116.2</v>
      </c>
      <c r="ACO61" s="94">
        <f t="shared" si="464"/>
        <v>119.3</v>
      </c>
      <c r="ACP61" s="94">
        <f t="shared" si="464"/>
        <v>108.3</v>
      </c>
      <c r="ACQ61" s="94">
        <f t="shared" si="464"/>
        <v>112.4</v>
      </c>
      <c r="ACR61" s="94">
        <f t="shared" si="464"/>
        <v>114.8</v>
      </c>
      <c r="ACS61" s="94">
        <f t="shared" ref="ACS61:AFD61" si="465">ACS16+ACS21+ACS26</f>
        <v>105.4</v>
      </c>
      <c r="ACT61" s="94">
        <f t="shared" si="465"/>
        <v>121.79999999999998</v>
      </c>
      <c r="ACU61" s="94">
        <f t="shared" si="465"/>
        <v>122</v>
      </c>
      <c r="ACV61" s="94">
        <f t="shared" si="465"/>
        <v>114.7</v>
      </c>
      <c r="ACW61" s="94">
        <f t="shared" si="465"/>
        <v>115.3</v>
      </c>
      <c r="ACX61" s="94">
        <f t="shared" si="465"/>
        <v>114.69999999999999</v>
      </c>
      <c r="ACY61" s="94">
        <f t="shared" si="465"/>
        <v>116.52999999999999</v>
      </c>
      <c r="ACZ61" s="94">
        <f t="shared" si="465"/>
        <v>113.1</v>
      </c>
      <c r="ADA61" s="94">
        <f t="shared" si="465"/>
        <v>117</v>
      </c>
      <c r="ADB61" s="94">
        <f t="shared" si="465"/>
        <v>119.5</v>
      </c>
      <c r="ADC61" s="94">
        <f t="shared" si="465"/>
        <v>116.6</v>
      </c>
      <c r="ADD61" s="94">
        <f t="shared" si="465"/>
        <v>116.4</v>
      </c>
      <c r="ADE61" s="94">
        <f t="shared" si="465"/>
        <v>116.79999999999998</v>
      </c>
      <c r="ADF61" s="94">
        <f t="shared" si="465"/>
        <v>111.9</v>
      </c>
      <c r="ADG61" s="94">
        <f t="shared" si="465"/>
        <v>119.89999999999999</v>
      </c>
      <c r="ADH61" s="94">
        <f t="shared" si="465"/>
        <v>108.9</v>
      </c>
      <c r="ADI61" s="94">
        <f t="shared" si="465"/>
        <v>111.5</v>
      </c>
      <c r="ADJ61" s="94">
        <f t="shared" si="465"/>
        <v>109.5</v>
      </c>
      <c r="ADK61" s="94">
        <f t="shared" si="465"/>
        <v>109.6</v>
      </c>
      <c r="ADL61" s="94">
        <f t="shared" si="465"/>
        <v>108.5</v>
      </c>
      <c r="ADM61" s="94">
        <f t="shared" si="465"/>
        <v>113.7</v>
      </c>
      <c r="ADN61" s="94">
        <f t="shared" si="465"/>
        <v>114.2</v>
      </c>
      <c r="ADO61" s="94">
        <f t="shared" si="465"/>
        <v>113.1</v>
      </c>
      <c r="ADP61" s="94">
        <f t="shared" si="465"/>
        <v>112.1</v>
      </c>
      <c r="ADQ61" s="94">
        <f t="shared" si="465"/>
        <v>116.6</v>
      </c>
      <c r="ADR61" s="94">
        <f t="shared" si="465"/>
        <v>115.3</v>
      </c>
      <c r="ADS61" s="94">
        <f t="shared" si="465"/>
        <v>124.69999999999999</v>
      </c>
      <c r="ADT61" s="94">
        <f t="shared" si="465"/>
        <v>121.30000000000001</v>
      </c>
      <c r="ADU61" s="94">
        <f t="shared" si="465"/>
        <v>113.8</v>
      </c>
      <c r="ADV61" s="94">
        <f t="shared" si="465"/>
        <v>122.4</v>
      </c>
      <c r="ADW61" s="94">
        <f t="shared" si="465"/>
        <v>134.30000000000001</v>
      </c>
      <c r="ADX61" s="94">
        <f t="shared" si="465"/>
        <v>118.4</v>
      </c>
      <c r="ADY61" s="94">
        <f t="shared" si="465"/>
        <v>114.39999999999999</v>
      </c>
      <c r="ADZ61" s="94">
        <f t="shared" si="465"/>
        <v>109.7</v>
      </c>
      <c r="AEA61" s="94">
        <f t="shared" si="465"/>
        <v>117.2</v>
      </c>
      <c r="AEB61" s="94">
        <f t="shared" si="465"/>
        <v>118.9</v>
      </c>
      <c r="AEC61" s="94">
        <f t="shared" si="465"/>
        <v>104.7</v>
      </c>
      <c r="AED61" s="94">
        <f t="shared" si="465"/>
        <v>117.4</v>
      </c>
      <c r="AEE61" s="94">
        <f t="shared" si="465"/>
        <v>116.3</v>
      </c>
      <c r="AEF61" s="94">
        <f t="shared" si="465"/>
        <v>116.2</v>
      </c>
      <c r="AEG61" s="94">
        <f t="shared" si="465"/>
        <v>115.19999999999999</v>
      </c>
      <c r="AEH61" s="94">
        <f t="shared" si="465"/>
        <v>109.8</v>
      </c>
      <c r="AEI61" s="94">
        <f t="shared" si="465"/>
        <v>115</v>
      </c>
      <c r="AEJ61" s="94">
        <f t="shared" si="465"/>
        <v>115.2</v>
      </c>
      <c r="AEK61" s="94">
        <f t="shared" si="465"/>
        <v>114</v>
      </c>
      <c r="AEL61" s="94">
        <f t="shared" si="465"/>
        <v>121.60000000000001</v>
      </c>
      <c r="AEM61" s="94">
        <f t="shared" si="465"/>
        <v>120.6</v>
      </c>
      <c r="AEN61" s="94">
        <f t="shared" si="465"/>
        <v>120.4</v>
      </c>
      <c r="AEO61" s="94">
        <f t="shared" si="465"/>
        <v>121.80000000000001</v>
      </c>
      <c r="AEP61" s="94">
        <f t="shared" si="465"/>
        <v>120.19999999999999</v>
      </c>
      <c r="AEQ61" s="94">
        <f t="shared" si="465"/>
        <v>120.69999999999999</v>
      </c>
      <c r="AER61" s="94">
        <f t="shared" si="465"/>
        <v>131</v>
      </c>
      <c r="AES61" s="94">
        <f t="shared" si="465"/>
        <v>136.4</v>
      </c>
      <c r="AET61" s="94">
        <f t="shared" si="465"/>
        <v>131.80000000000001</v>
      </c>
      <c r="AEU61" s="94">
        <f t="shared" si="465"/>
        <v>134.1</v>
      </c>
      <c r="AEV61" s="94">
        <f t="shared" si="465"/>
        <v>134.80000000000001</v>
      </c>
      <c r="AEW61" s="94">
        <f t="shared" si="465"/>
        <v>128.19999999999999</v>
      </c>
      <c r="AEX61" s="94">
        <f t="shared" si="465"/>
        <v>121.3</v>
      </c>
      <c r="AEY61" s="94">
        <f t="shared" si="465"/>
        <v>120.89999999999999</v>
      </c>
      <c r="AEZ61" s="94">
        <f t="shared" si="465"/>
        <v>124.7</v>
      </c>
      <c r="AFA61" s="94">
        <f t="shared" si="465"/>
        <v>123.39999999999999</v>
      </c>
      <c r="AFB61" s="94">
        <f t="shared" si="465"/>
        <v>123.69999999999999</v>
      </c>
      <c r="AFC61" s="94">
        <f t="shared" si="465"/>
        <v>120</v>
      </c>
      <c r="AFD61" s="94">
        <f t="shared" si="465"/>
        <v>116.8</v>
      </c>
      <c r="AFE61" s="94">
        <f t="shared" ref="AFE61:AHP61" si="466">AFE16+AFE21+AFE26</f>
        <v>120.60000000000001</v>
      </c>
      <c r="AFF61" s="94">
        <f t="shared" si="466"/>
        <v>118.89999999999999</v>
      </c>
      <c r="AFG61" s="94">
        <f t="shared" si="466"/>
        <v>125.00000000000001</v>
      </c>
      <c r="AFH61" s="94">
        <f t="shared" si="466"/>
        <v>124.6</v>
      </c>
      <c r="AFI61" s="94">
        <f t="shared" si="466"/>
        <v>127.6</v>
      </c>
      <c r="AFJ61" s="94">
        <f t="shared" si="466"/>
        <v>129.19999999999999</v>
      </c>
      <c r="AFK61" s="94">
        <f t="shared" si="466"/>
        <v>130.69999999999999</v>
      </c>
      <c r="AFL61" s="94">
        <f t="shared" si="466"/>
        <v>124.8</v>
      </c>
      <c r="AFM61" s="94">
        <f t="shared" si="466"/>
        <v>124</v>
      </c>
      <c r="AFN61" s="94">
        <f t="shared" si="466"/>
        <v>138.9</v>
      </c>
      <c r="AFO61" s="94">
        <f t="shared" si="466"/>
        <v>136.79999999999998</v>
      </c>
      <c r="AFP61" s="94">
        <f t="shared" si="466"/>
        <v>133.5</v>
      </c>
      <c r="AFQ61" s="94">
        <f t="shared" si="466"/>
        <v>132</v>
      </c>
      <c r="AFR61" s="94">
        <f t="shared" si="466"/>
        <v>133</v>
      </c>
      <c r="AFS61" s="94">
        <f t="shared" si="466"/>
        <v>137.89999999999998</v>
      </c>
      <c r="AFT61" s="94">
        <f t="shared" si="466"/>
        <v>129.19999999999999</v>
      </c>
      <c r="AFU61" s="94">
        <f t="shared" si="466"/>
        <v>127.4</v>
      </c>
      <c r="AFV61" s="94">
        <f t="shared" si="466"/>
        <v>128.69999999999999</v>
      </c>
      <c r="AFW61" s="94">
        <f t="shared" si="466"/>
        <v>125</v>
      </c>
      <c r="AFX61" s="94">
        <f t="shared" si="466"/>
        <v>121.00000000000001</v>
      </c>
      <c r="AFY61" s="94">
        <f t="shared" si="466"/>
        <v>125.3</v>
      </c>
      <c r="AFZ61" s="94">
        <f t="shared" si="466"/>
        <v>126.2</v>
      </c>
      <c r="AGA61" s="94">
        <f t="shared" si="466"/>
        <v>121</v>
      </c>
      <c r="AGB61" s="94">
        <f t="shared" si="466"/>
        <v>126.6</v>
      </c>
      <c r="AGC61" s="94">
        <f t="shared" si="466"/>
        <v>116.8</v>
      </c>
      <c r="AGD61" s="94">
        <f t="shared" si="466"/>
        <v>121.4</v>
      </c>
      <c r="AGE61" s="94">
        <f t="shared" si="466"/>
        <v>122.4</v>
      </c>
      <c r="AGF61" s="94">
        <f t="shared" si="466"/>
        <v>126.5</v>
      </c>
      <c r="AGG61" s="94">
        <f t="shared" si="466"/>
        <v>109.4</v>
      </c>
      <c r="AGH61" s="94">
        <f t="shared" si="466"/>
        <v>110.7</v>
      </c>
      <c r="AGI61" s="94">
        <f t="shared" si="466"/>
        <v>121.39999999999999</v>
      </c>
      <c r="AGJ61" s="94">
        <f t="shared" si="466"/>
        <v>121.2</v>
      </c>
      <c r="AGK61" s="94">
        <f t="shared" si="466"/>
        <v>123.8</v>
      </c>
      <c r="AGL61" s="94">
        <f t="shared" si="466"/>
        <v>128.30000000000001</v>
      </c>
      <c r="AGM61" s="94">
        <f t="shared" si="466"/>
        <v>124.1</v>
      </c>
      <c r="AGN61" s="94">
        <f t="shared" si="466"/>
        <v>118.2</v>
      </c>
      <c r="AGO61" s="94">
        <f t="shared" si="466"/>
        <v>121.9</v>
      </c>
      <c r="AGP61" s="94">
        <f t="shared" si="466"/>
        <v>119.6</v>
      </c>
      <c r="AGQ61" s="94">
        <f t="shared" si="466"/>
        <v>115.80000000000001</v>
      </c>
      <c r="AGR61" s="94">
        <f t="shared" si="466"/>
        <v>115.69999999999999</v>
      </c>
      <c r="AGS61" s="94">
        <f t="shared" si="466"/>
        <v>119.4</v>
      </c>
      <c r="AGT61" s="94">
        <f t="shared" si="466"/>
        <v>120.5</v>
      </c>
      <c r="AGU61" s="94">
        <f t="shared" si="466"/>
        <v>112.19999999999999</v>
      </c>
      <c r="AGV61" s="94">
        <f t="shared" si="466"/>
        <v>110.6</v>
      </c>
      <c r="AGW61" s="94">
        <f t="shared" si="466"/>
        <v>115.19999999999999</v>
      </c>
      <c r="AGX61" s="94">
        <f t="shared" si="466"/>
        <v>114</v>
      </c>
      <c r="AGY61" s="94">
        <f t="shared" si="466"/>
        <v>108.80000000000001</v>
      </c>
      <c r="AGZ61" s="94">
        <f t="shared" si="466"/>
        <v>105.6</v>
      </c>
      <c r="AHA61" s="94">
        <f t="shared" si="466"/>
        <v>111.10000000000001</v>
      </c>
      <c r="AHB61" s="94">
        <f t="shared" si="466"/>
        <v>117.30000000000001</v>
      </c>
      <c r="AHC61" s="94">
        <f t="shared" si="466"/>
        <v>109.5</v>
      </c>
      <c r="AHD61" s="94">
        <f t="shared" si="466"/>
        <v>114.5</v>
      </c>
      <c r="AHE61" s="94">
        <f t="shared" si="466"/>
        <v>120.5</v>
      </c>
      <c r="AHF61" s="94">
        <f t="shared" si="466"/>
        <v>120.99999999999999</v>
      </c>
      <c r="AHG61" s="94">
        <f t="shared" si="466"/>
        <v>117.5</v>
      </c>
      <c r="AHH61" s="94">
        <f t="shared" si="466"/>
        <v>109.5</v>
      </c>
      <c r="AHI61" s="94">
        <f t="shared" si="466"/>
        <v>117.1</v>
      </c>
      <c r="AHJ61" s="94">
        <f t="shared" si="466"/>
        <v>120.80000000000001</v>
      </c>
      <c r="AHK61" s="94">
        <f t="shared" si="466"/>
        <v>120.49999999999999</v>
      </c>
      <c r="AHL61" s="94">
        <f t="shared" si="466"/>
        <v>119.8</v>
      </c>
      <c r="AHM61" s="94">
        <f t="shared" si="466"/>
        <v>114.2</v>
      </c>
      <c r="AHN61" s="94">
        <f t="shared" si="466"/>
        <v>115.8</v>
      </c>
      <c r="AHO61" s="94">
        <f t="shared" si="466"/>
        <v>128</v>
      </c>
      <c r="AHP61" s="94">
        <f t="shared" si="466"/>
        <v>124</v>
      </c>
      <c r="AHQ61" s="94">
        <f t="shared" ref="AHQ61:AKB61" si="467">AHQ16+AHQ21+AHQ26</f>
        <v>117.80000000000001</v>
      </c>
      <c r="AHR61" s="94">
        <f t="shared" si="467"/>
        <v>120.39999999999999</v>
      </c>
      <c r="AHS61" s="94">
        <f t="shared" si="467"/>
        <v>123.8</v>
      </c>
      <c r="AHT61" s="94">
        <f t="shared" si="467"/>
        <v>121.1</v>
      </c>
      <c r="AHU61" s="94">
        <f t="shared" si="467"/>
        <v>114.8</v>
      </c>
      <c r="AHV61" s="94">
        <f t="shared" si="467"/>
        <v>109.5</v>
      </c>
      <c r="AHW61" s="94">
        <f t="shared" si="467"/>
        <v>106.30000000000001</v>
      </c>
      <c r="AHX61" s="94">
        <f t="shared" si="467"/>
        <v>110</v>
      </c>
      <c r="AHY61" s="94">
        <f t="shared" si="467"/>
        <v>108.4</v>
      </c>
      <c r="AHZ61" s="94">
        <f t="shared" si="467"/>
        <v>100.8</v>
      </c>
      <c r="AIA61" s="94">
        <f t="shared" si="467"/>
        <v>103.9</v>
      </c>
      <c r="AIB61" s="94">
        <f t="shared" si="467"/>
        <v>111.60000000000001</v>
      </c>
      <c r="AIC61" s="94">
        <f t="shared" si="467"/>
        <v>108.80000000000001</v>
      </c>
      <c r="AID61" s="94">
        <f t="shared" si="467"/>
        <v>105</v>
      </c>
      <c r="AIE61" s="94">
        <f t="shared" si="467"/>
        <v>109.30000000000001</v>
      </c>
      <c r="AIF61" s="94">
        <f t="shared" si="467"/>
        <v>100.7</v>
      </c>
      <c r="AIG61" s="94">
        <f t="shared" si="467"/>
        <v>107.3</v>
      </c>
      <c r="AIH61" s="94">
        <f t="shared" si="467"/>
        <v>102.5</v>
      </c>
      <c r="AII61" s="94">
        <f t="shared" si="467"/>
        <v>100.4</v>
      </c>
      <c r="AIJ61" s="94">
        <f t="shared" si="467"/>
        <v>100.1</v>
      </c>
      <c r="AIK61" s="94">
        <f t="shared" si="467"/>
        <v>99.1</v>
      </c>
      <c r="AIL61" s="94">
        <f t="shared" si="467"/>
        <v>101.3</v>
      </c>
      <c r="AIM61" s="94">
        <f t="shared" si="467"/>
        <v>101.5</v>
      </c>
      <c r="AIN61" s="94">
        <f t="shared" si="467"/>
        <v>94</v>
      </c>
      <c r="AIO61" s="94">
        <f t="shared" si="467"/>
        <v>97.800000000000011</v>
      </c>
      <c r="AIP61" s="94">
        <f t="shared" si="467"/>
        <v>98.4</v>
      </c>
      <c r="AIQ61" s="94">
        <f t="shared" si="467"/>
        <v>100.5</v>
      </c>
      <c r="AIR61" s="94">
        <f t="shared" si="467"/>
        <v>99.5</v>
      </c>
      <c r="AIS61" s="94">
        <f t="shared" si="467"/>
        <v>99.800000000000011</v>
      </c>
      <c r="AIT61" s="94">
        <f t="shared" si="467"/>
        <v>100.30000000000001</v>
      </c>
      <c r="AIU61" s="94">
        <f t="shared" si="467"/>
        <v>100.5</v>
      </c>
      <c r="AIV61" s="94">
        <f t="shared" si="467"/>
        <v>93.9</v>
      </c>
      <c r="AIW61" s="94">
        <f t="shared" si="467"/>
        <v>91.2</v>
      </c>
      <c r="AIX61" s="94">
        <f t="shared" si="467"/>
        <v>91.1</v>
      </c>
      <c r="AIY61" s="94">
        <f t="shared" si="467"/>
        <v>34</v>
      </c>
      <c r="AIZ61" s="94">
        <f t="shared" si="467"/>
        <v>26.8</v>
      </c>
      <c r="AJA61" s="94">
        <f t="shared" si="467"/>
        <v>30.1</v>
      </c>
      <c r="AJB61" s="94">
        <f t="shared" si="467"/>
        <v>37.299999999999997</v>
      </c>
      <c r="AJC61" s="94">
        <f t="shared" si="467"/>
        <v>49</v>
      </c>
      <c r="AJD61" s="94">
        <f t="shared" si="467"/>
        <v>46.6</v>
      </c>
      <c r="AJE61" s="94">
        <f t="shared" si="467"/>
        <v>57.3</v>
      </c>
      <c r="AJF61" s="94">
        <f t="shared" si="467"/>
        <v>55.8</v>
      </c>
      <c r="AJG61" s="94">
        <f t="shared" si="467"/>
        <v>61.9</v>
      </c>
      <c r="AJH61" s="94">
        <f t="shared" si="467"/>
        <v>61</v>
      </c>
      <c r="AJI61" s="94">
        <f t="shared" si="467"/>
        <v>75</v>
      </c>
      <c r="AJJ61" s="94">
        <f t="shared" si="467"/>
        <v>67.099999999999994</v>
      </c>
      <c r="AJK61" s="94">
        <f t="shared" si="467"/>
        <v>65.900000000000006</v>
      </c>
      <c r="AJL61" s="94">
        <f t="shared" si="467"/>
        <v>70.3</v>
      </c>
      <c r="AJM61" s="94">
        <f t="shared" si="467"/>
        <v>62.1</v>
      </c>
      <c r="AJN61" s="94">
        <f t="shared" si="467"/>
        <v>58.7</v>
      </c>
      <c r="AJO61" s="94">
        <f t="shared" si="467"/>
        <v>58.8</v>
      </c>
      <c r="AJP61" s="94">
        <f t="shared" si="467"/>
        <v>59.6</v>
      </c>
      <c r="AJQ61" s="94">
        <f t="shared" si="467"/>
        <v>56.7</v>
      </c>
      <c r="AJR61" s="94">
        <f t="shared" si="467"/>
        <v>54.1</v>
      </c>
      <c r="AJS61" s="94">
        <f t="shared" si="467"/>
        <v>51.099999999999994</v>
      </c>
      <c r="AJT61" s="94">
        <f t="shared" si="467"/>
        <v>50.7</v>
      </c>
      <c r="AJU61" s="94">
        <f t="shared" si="467"/>
        <v>59.199999999999996</v>
      </c>
      <c r="AJV61" s="94">
        <f t="shared" si="467"/>
        <v>54.9</v>
      </c>
      <c r="AJW61" s="94">
        <f t="shared" si="467"/>
        <v>56.099999999999994</v>
      </c>
      <c r="AJX61" s="94">
        <f t="shared" si="467"/>
        <v>59.9</v>
      </c>
      <c r="AJY61" s="94">
        <f t="shared" si="467"/>
        <v>61.800000000000004</v>
      </c>
      <c r="AJZ61" s="94">
        <f t="shared" si="467"/>
        <v>62.099999999999994</v>
      </c>
      <c r="AKA61" s="94">
        <f t="shared" si="467"/>
        <v>62.4</v>
      </c>
      <c r="AKB61" s="94">
        <f t="shared" si="467"/>
        <v>65.099999999999994</v>
      </c>
      <c r="AKC61" s="94">
        <f t="shared" ref="AKC61:AMN61" si="468">AKC16+AKC21+AKC26</f>
        <v>66.7</v>
      </c>
      <c r="AKD61" s="94">
        <f t="shared" si="468"/>
        <v>65.599999999999994</v>
      </c>
      <c r="AKE61" s="94">
        <f t="shared" si="468"/>
        <v>69.199999999999989</v>
      </c>
      <c r="AKF61" s="94">
        <f t="shared" si="468"/>
        <v>74.400000000000006</v>
      </c>
      <c r="AKG61" s="94">
        <f t="shared" si="468"/>
        <v>77.8</v>
      </c>
      <c r="AKH61" s="94">
        <f t="shared" si="468"/>
        <v>76.400000000000006</v>
      </c>
      <c r="AKI61" s="94">
        <f t="shared" si="468"/>
        <v>81.5</v>
      </c>
      <c r="AKJ61" s="94">
        <f t="shared" si="468"/>
        <v>87.199999999999989</v>
      </c>
      <c r="AKK61" s="94">
        <f t="shared" si="468"/>
        <v>89.1</v>
      </c>
      <c r="AKL61" s="94">
        <f t="shared" si="468"/>
        <v>82.100000000000009</v>
      </c>
      <c r="AKM61" s="94">
        <f t="shared" si="468"/>
        <v>80.800000000000011</v>
      </c>
      <c r="AKN61" s="94">
        <f t="shared" si="468"/>
        <v>78.099999999999994</v>
      </c>
      <c r="AKO61" s="94">
        <f t="shared" si="468"/>
        <v>83.9</v>
      </c>
      <c r="AKP61" s="94">
        <f t="shared" si="468"/>
        <v>84.6</v>
      </c>
      <c r="AKQ61" s="94">
        <f t="shared" si="468"/>
        <v>89.5</v>
      </c>
      <c r="AKR61" s="94">
        <f t="shared" si="468"/>
        <v>84.8</v>
      </c>
      <c r="AKS61" s="94">
        <f t="shared" si="468"/>
        <v>84.4</v>
      </c>
      <c r="AKT61" s="94">
        <f t="shared" si="468"/>
        <v>85</v>
      </c>
      <c r="AKU61" s="94">
        <f t="shared" si="468"/>
        <v>88.5</v>
      </c>
      <c r="AKV61" s="94">
        <f t="shared" si="468"/>
        <v>86.4</v>
      </c>
      <c r="AKW61" s="94">
        <f t="shared" si="468"/>
        <v>84.1</v>
      </c>
      <c r="AKX61" s="94">
        <f t="shared" si="468"/>
        <v>86.3</v>
      </c>
      <c r="AKY61" s="94">
        <f t="shared" si="468"/>
        <v>79.199999999999989</v>
      </c>
      <c r="AKZ61" s="94">
        <f t="shared" si="468"/>
        <v>89.4</v>
      </c>
      <c r="ALA61" s="94">
        <f t="shared" si="468"/>
        <v>92.6</v>
      </c>
      <c r="ALB61" s="94">
        <f t="shared" si="468"/>
        <v>86.199999999999989</v>
      </c>
      <c r="ALC61" s="94">
        <f t="shared" si="468"/>
        <v>85.1</v>
      </c>
      <c r="ALD61" s="94">
        <f t="shared" si="468"/>
        <v>84.3</v>
      </c>
      <c r="ALE61" s="94">
        <f t="shared" si="468"/>
        <v>86.7</v>
      </c>
      <c r="ALF61" s="94">
        <f t="shared" si="468"/>
        <v>87</v>
      </c>
      <c r="ALG61" s="94">
        <f t="shared" si="468"/>
        <v>81.800000000000011</v>
      </c>
      <c r="ALH61" s="94">
        <f t="shared" si="468"/>
        <v>80.300000000000011</v>
      </c>
      <c r="ALI61" s="94">
        <f t="shared" si="468"/>
        <v>83.9</v>
      </c>
      <c r="ALJ61" s="94">
        <f t="shared" si="468"/>
        <v>85.199999999999989</v>
      </c>
      <c r="ALK61" s="94">
        <f t="shared" si="468"/>
        <v>85.3</v>
      </c>
      <c r="ALL61" s="94">
        <f t="shared" si="468"/>
        <v>76.099999999999994</v>
      </c>
      <c r="ALM61" s="94">
        <f t="shared" si="468"/>
        <v>80.199999999999989</v>
      </c>
      <c r="ALN61" s="94">
        <f t="shared" si="468"/>
        <v>70.8</v>
      </c>
      <c r="ALO61" s="94">
        <f t="shared" si="468"/>
        <v>65</v>
      </c>
      <c r="ALP61" s="94">
        <f t="shared" si="468"/>
        <v>66.699999999999989</v>
      </c>
      <c r="ALQ61" s="94">
        <f t="shared" si="468"/>
        <v>64.3</v>
      </c>
      <c r="ALR61" s="94">
        <f t="shared" si="468"/>
        <v>65.5</v>
      </c>
      <c r="ALS61" s="94">
        <f t="shared" si="468"/>
        <v>68.599999999999994</v>
      </c>
      <c r="ALT61" s="94">
        <f t="shared" si="468"/>
        <v>65.5</v>
      </c>
      <c r="ALU61" s="94">
        <f t="shared" si="468"/>
        <v>64.599999999999994</v>
      </c>
      <c r="ALV61" s="94">
        <f t="shared" si="468"/>
        <v>68.3</v>
      </c>
      <c r="ALW61" s="94">
        <f t="shared" si="468"/>
        <v>69.7</v>
      </c>
      <c r="ALX61" s="94">
        <f t="shared" si="468"/>
        <v>70.5</v>
      </c>
      <c r="ALY61" s="94">
        <f t="shared" si="468"/>
        <v>73.900000000000006</v>
      </c>
      <c r="ALZ61" s="94">
        <f t="shared" si="468"/>
        <v>73.7</v>
      </c>
      <c r="AMA61" s="94">
        <f t="shared" si="468"/>
        <v>76.199999999999989</v>
      </c>
      <c r="AMB61" s="94">
        <f t="shared" si="468"/>
        <v>78.900000000000006</v>
      </c>
      <c r="AMC61" s="94">
        <f t="shared" si="468"/>
        <v>78.399999999999991</v>
      </c>
      <c r="AMD61" s="94">
        <f t="shared" si="468"/>
        <v>79.099999999999994</v>
      </c>
      <c r="AME61" s="94">
        <f t="shared" si="468"/>
        <v>77.099999999999994</v>
      </c>
      <c r="AMF61" s="94">
        <f t="shared" si="468"/>
        <v>77</v>
      </c>
      <c r="AMG61" s="94">
        <f t="shared" si="468"/>
        <v>75.7</v>
      </c>
      <c r="AMH61" s="94">
        <f t="shared" si="468"/>
        <v>76.400000000000006</v>
      </c>
      <c r="AMI61" s="94">
        <f t="shared" si="468"/>
        <v>79.599999999999994</v>
      </c>
      <c r="AMJ61" s="94">
        <f t="shared" si="468"/>
        <v>81.599999999999994</v>
      </c>
      <c r="AMK61" s="94">
        <f t="shared" si="468"/>
        <v>73.5</v>
      </c>
      <c r="AML61" s="94">
        <f t="shared" si="468"/>
        <v>62.7</v>
      </c>
      <c r="AMM61" s="94">
        <f t="shared" si="468"/>
        <v>62</v>
      </c>
      <c r="AMN61" s="94">
        <f t="shared" si="468"/>
        <v>69.599999999999994</v>
      </c>
      <c r="AMO61" s="94">
        <f t="shared" ref="AMO61:AOL61" si="469">AMO16+AMO21+AMO26</f>
        <v>68.8</v>
      </c>
      <c r="AMP61" s="94">
        <f t="shared" si="469"/>
        <v>69.599999999999994</v>
      </c>
      <c r="AMQ61" s="94">
        <f t="shared" si="469"/>
        <v>68.8</v>
      </c>
      <c r="AMR61" s="94">
        <f t="shared" si="469"/>
        <v>63.7</v>
      </c>
      <c r="AMS61" s="94">
        <f t="shared" si="469"/>
        <v>65.5</v>
      </c>
      <c r="AMT61" s="94">
        <f t="shared" si="469"/>
        <v>61.699999999999996</v>
      </c>
      <c r="AMU61" s="94">
        <f t="shared" si="469"/>
        <v>57.3</v>
      </c>
      <c r="AMV61" s="94">
        <f t="shared" si="469"/>
        <v>54.1</v>
      </c>
      <c r="AMW61" s="94">
        <f t="shared" si="469"/>
        <v>58.9</v>
      </c>
      <c r="AMX61" s="94">
        <f t="shared" si="469"/>
        <v>60.900000000000006</v>
      </c>
      <c r="AMY61" s="94">
        <f t="shared" si="469"/>
        <v>63.1</v>
      </c>
      <c r="AMZ61" s="94">
        <f t="shared" si="469"/>
        <v>60.2</v>
      </c>
      <c r="ANA61" s="94">
        <f t="shared" si="469"/>
        <v>52.8</v>
      </c>
      <c r="ANB61" s="94">
        <f t="shared" si="469"/>
        <v>50.1</v>
      </c>
      <c r="ANC61" s="94">
        <f t="shared" si="469"/>
        <v>50</v>
      </c>
      <c r="AND61" s="94">
        <f t="shared" si="469"/>
        <v>51.900000000000006</v>
      </c>
      <c r="ANE61" s="94">
        <f t="shared" si="469"/>
        <v>53.2</v>
      </c>
      <c r="ANF61" s="94">
        <f t="shared" si="469"/>
        <v>49.6</v>
      </c>
      <c r="ANG61" s="94">
        <f t="shared" si="469"/>
        <v>40.6</v>
      </c>
      <c r="ANH61" s="94">
        <f t="shared" si="469"/>
        <v>42.900000000000006</v>
      </c>
      <c r="ANI61" s="94">
        <f t="shared" si="469"/>
        <v>48.099999999999994</v>
      </c>
      <c r="ANJ61" s="94">
        <f t="shared" si="469"/>
        <v>46.2</v>
      </c>
      <c r="ANK61" s="94">
        <f t="shared" si="469"/>
        <v>43.3</v>
      </c>
      <c r="ANL61" s="94">
        <f t="shared" si="469"/>
        <v>43.900000000000006</v>
      </c>
      <c r="ANM61" s="94">
        <f t="shared" si="469"/>
        <v>42</v>
      </c>
      <c r="ANN61" s="94">
        <f t="shared" si="469"/>
        <v>42.3</v>
      </c>
      <c r="ANO61" s="94">
        <f t="shared" si="469"/>
        <v>42.5</v>
      </c>
      <c r="ANP61" s="94">
        <f t="shared" si="469"/>
        <v>41.400000000000006</v>
      </c>
      <c r="ANQ61" s="94">
        <f t="shared" si="469"/>
        <v>43.800000000000004</v>
      </c>
      <c r="ANR61" s="94">
        <f t="shared" si="469"/>
        <v>40.5</v>
      </c>
      <c r="ANS61" s="94">
        <f t="shared" si="469"/>
        <v>43.699999999999996</v>
      </c>
      <c r="ANT61" s="94">
        <f t="shared" si="469"/>
        <v>42.3</v>
      </c>
      <c r="ANU61" s="94">
        <f t="shared" si="469"/>
        <v>42</v>
      </c>
      <c r="ANV61" s="94">
        <f t="shared" si="469"/>
        <v>49.099999999999994</v>
      </c>
      <c r="ANW61" s="94">
        <f t="shared" si="469"/>
        <v>44</v>
      </c>
      <c r="ANX61" s="94">
        <f t="shared" si="469"/>
        <v>42.8</v>
      </c>
      <c r="ANY61" s="94">
        <f t="shared" si="469"/>
        <v>39.1</v>
      </c>
      <c r="ANZ61" s="94">
        <f t="shared" si="469"/>
        <v>42.4</v>
      </c>
      <c r="AOA61" s="94">
        <f t="shared" si="469"/>
        <v>40.900000000000006</v>
      </c>
      <c r="AOB61" s="94">
        <f t="shared" si="469"/>
        <v>39.200000000000003</v>
      </c>
      <c r="AOC61" s="94">
        <f t="shared" si="469"/>
        <v>41.7</v>
      </c>
      <c r="AOD61" s="94">
        <f t="shared" si="469"/>
        <v>44.7</v>
      </c>
      <c r="AOE61" s="94">
        <f t="shared" si="469"/>
        <v>42.9</v>
      </c>
      <c r="AOF61" s="94">
        <f t="shared" si="469"/>
        <v>43.7</v>
      </c>
      <c r="AOG61" s="94">
        <f t="shared" si="469"/>
        <v>41.7</v>
      </c>
      <c r="AOH61" s="94">
        <f t="shared" si="469"/>
        <v>39.799999999999997</v>
      </c>
      <c r="AOI61" s="94">
        <f t="shared" si="469"/>
        <v>48.5</v>
      </c>
      <c r="AOJ61" s="94">
        <f t="shared" si="469"/>
        <v>47.5</v>
      </c>
      <c r="AOK61" s="94">
        <f t="shared" si="469"/>
        <v>44.8</v>
      </c>
      <c r="AOL61" s="94">
        <f t="shared" si="469"/>
        <v>45.2</v>
      </c>
      <c r="AOM61" s="94">
        <f t="shared" ref="AOM61:AQJ61" si="470">AOM16+AOM21+AOM26</f>
        <v>44</v>
      </c>
      <c r="AON61" s="94">
        <f t="shared" si="470"/>
        <v>37.299999999999997</v>
      </c>
      <c r="AOO61" s="94">
        <f t="shared" si="470"/>
        <v>37.799999999999997</v>
      </c>
      <c r="AOP61" s="94">
        <f t="shared" si="470"/>
        <v>38</v>
      </c>
      <c r="AOQ61" s="94">
        <f t="shared" si="470"/>
        <v>37</v>
      </c>
      <c r="AOR61" s="94">
        <f t="shared" si="470"/>
        <v>36.900000000000006</v>
      </c>
      <c r="AOS61" s="94">
        <f t="shared" si="470"/>
        <v>37.299999999999997</v>
      </c>
      <c r="AOT61" s="94">
        <f t="shared" si="470"/>
        <v>33.9</v>
      </c>
      <c r="AOU61" s="94">
        <f t="shared" si="470"/>
        <v>36</v>
      </c>
      <c r="AOV61" s="94">
        <f t="shared" si="470"/>
        <v>38.900000000000006</v>
      </c>
      <c r="AOW61" s="94">
        <f t="shared" si="470"/>
        <v>35.700000000000003</v>
      </c>
      <c r="AOX61" s="94">
        <f t="shared" si="470"/>
        <v>36.900000000000006</v>
      </c>
      <c r="AOY61" s="94">
        <f t="shared" si="470"/>
        <v>37</v>
      </c>
      <c r="AOZ61" s="94">
        <f t="shared" si="470"/>
        <v>35</v>
      </c>
      <c r="APA61" s="94">
        <f t="shared" si="470"/>
        <v>36.599999999999994</v>
      </c>
      <c r="APB61" s="94">
        <f t="shared" si="470"/>
        <v>35.799999999999997</v>
      </c>
      <c r="APC61" s="94">
        <f t="shared" si="470"/>
        <v>36.6</v>
      </c>
      <c r="APD61" s="94">
        <f t="shared" si="470"/>
        <v>39.299999999999997</v>
      </c>
      <c r="APE61" s="94">
        <f t="shared" si="470"/>
        <v>35.799999999999997</v>
      </c>
      <c r="APF61" s="94">
        <f t="shared" si="470"/>
        <v>34.799999999999997</v>
      </c>
      <c r="APG61" s="94">
        <f t="shared" si="470"/>
        <v>38.200000000000003</v>
      </c>
      <c r="APH61" s="94">
        <f t="shared" si="470"/>
        <v>37.200000000000003</v>
      </c>
      <c r="API61" s="94">
        <f t="shared" si="470"/>
        <v>32.799999999999997</v>
      </c>
      <c r="APJ61" s="94">
        <f t="shared" si="470"/>
        <v>34</v>
      </c>
      <c r="APK61" s="94">
        <f t="shared" si="470"/>
        <v>33.700000000000003</v>
      </c>
      <c r="APL61" s="94">
        <f t="shared" si="470"/>
        <v>37.400000000000006</v>
      </c>
      <c r="APM61" s="94">
        <f t="shared" si="470"/>
        <v>36</v>
      </c>
      <c r="APN61" s="94">
        <f t="shared" si="470"/>
        <v>38</v>
      </c>
      <c r="APO61" s="94">
        <f t="shared" si="470"/>
        <v>34.799999999999997</v>
      </c>
      <c r="APP61" s="94">
        <f t="shared" si="470"/>
        <v>39.200000000000003</v>
      </c>
      <c r="APQ61" s="94">
        <f t="shared" si="470"/>
        <v>39.799999999999997</v>
      </c>
      <c r="APR61" s="94">
        <f t="shared" si="470"/>
        <v>36.700000000000003</v>
      </c>
      <c r="APS61" s="94">
        <f t="shared" si="470"/>
        <v>36.700000000000003</v>
      </c>
      <c r="APT61" s="94">
        <f t="shared" si="470"/>
        <v>36.1</v>
      </c>
      <c r="APU61" s="94">
        <f t="shared" si="470"/>
        <v>38.299999999999997</v>
      </c>
      <c r="APV61" s="94">
        <f t="shared" si="470"/>
        <v>39.9</v>
      </c>
      <c r="APW61" s="94">
        <f t="shared" si="470"/>
        <v>34.299999999999997</v>
      </c>
      <c r="APX61" s="94">
        <f t="shared" si="470"/>
        <v>38.299999999999997</v>
      </c>
      <c r="APY61" s="94">
        <f t="shared" si="470"/>
        <v>36</v>
      </c>
      <c r="APZ61" s="94">
        <f t="shared" si="470"/>
        <v>39.400000000000006</v>
      </c>
      <c r="AQA61" s="94">
        <f t="shared" si="470"/>
        <v>35.299999999999997</v>
      </c>
      <c r="AQB61" s="94">
        <f t="shared" si="470"/>
        <v>35</v>
      </c>
      <c r="AQC61" s="94">
        <f t="shared" si="470"/>
        <v>42.7</v>
      </c>
      <c r="AQD61" s="94">
        <f t="shared" si="470"/>
        <v>39.699999999999996</v>
      </c>
      <c r="AQE61" s="94">
        <f t="shared" si="470"/>
        <v>42.3</v>
      </c>
      <c r="AQF61" s="94">
        <f t="shared" si="470"/>
        <v>43.3</v>
      </c>
      <c r="AQG61" s="94">
        <f t="shared" si="470"/>
        <v>51.6</v>
      </c>
      <c r="AQH61" s="94">
        <f t="shared" si="470"/>
        <v>46.9</v>
      </c>
      <c r="AQI61" s="94">
        <f t="shared" si="470"/>
        <v>46.8</v>
      </c>
      <c r="AQJ61" s="94">
        <f t="shared" si="470"/>
        <v>42.1</v>
      </c>
      <c r="AQK61" s="94">
        <f t="shared" ref="AQK61:ASD61" si="471">AQK16+AQK21+AQK26</f>
        <v>48.199999999999996</v>
      </c>
      <c r="AQL61" s="94">
        <f t="shared" si="471"/>
        <v>46</v>
      </c>
      <c r="AQM61" s="94">
        <f t="shared" si="471"/>
        <v>45.3</v>
      </c>
      <c r="AQN61" s="94">
        <f t="shared" si="471"/>
        <v>42.8</v>
      </c>
      <c r="AQO61" s="94">
        <f t="shared" si="471"/>
        <v>43.7</v>
      </c>
      <c r="AQP61" s="94">
        <f t="shared" si="471"/>
        <v>0</v>
      </c>
      <c r="AQQ61" s="94">
        <f t="shared" si="471"/>
        <v>0</v>
      </c>
      <c r="AQR61" s="94">
        <f t="shared" si="471"/>
        <v>0</v>
      </c>
      <c r="AQS61" s="94">
        <f t="shared" si="471"/>
        <v>0</v>
      </c>
      <c r="AQT61" s="94">
        <f t="shared" si="471"/>
        <v>0</v>
      </c>
      <c r="AQU61" s="94">
        <f t="shared" si="471"/>
        <v>0</v>
      </c>
      <c r="AQV61" s="94">
        <f t="shared" si="471"/>
        <v>0</v>
      </c>
      <c r="AQW61" s="94">
        <f t="shared" si="471"/>
        <v>0</v>
      </c>
      <c r="AQX61" s="94">
        <f t="shared" si="471"/>
        <v>0</v>
      </c>
      <c r="AQY61" s="94">
        <f t="shared" si="471"/>
        <v>0</v>
      </c>
      <c r="AQZ61" s="94">
        <f t="shared" si="471"/>
        <v>0</v>
      </c>
      <c r="ARA61" s="94">
        <f t="shared" si="471"/>
        <v>0</v>
      </c>
      <c r="ARB61" s="94">
        <f t="shared" si="471"/>
        <v>0</v>
      </c>
      <c r="ARC61" s="94">
        <f t="shared" si="471"/>
        <v>0</v>
      </c>
      <c r="ARD61" s="94">
        <f t="shared" si="471"/>
        <v>0</v>
      </c>
      <c r="ARE61" s="94">
        <f t="shared" si="471"/>
        <v>0</v>
      </c>
      <c r="ARF61" s="94">
        <f t="shared" si="471"/>
        <v>0</v>
      </c>
      <c r="ARG61" s="94">
        <f t="shared" si="471"/>
        <v>0</v>
      </c>
      <c r="ARH61" s="94">
        <f t="shared" si="471"/>
        <v>0</v>
      </c>
      <c r="ARI61" s="94">
        <f t="shared" si="471"/>
        <v>0</v>
      </c>
      <c r="ARJ61" s="94">
        <f t="shared" si="471"/>
        <v>0</v>
      </c>
      <c r="ARK61" s="94">
        <f t="shared" si="471"/>
        <v>0</v>
      </c>
      <c r="ARL61" s="94">
        <f t="shared" si="471"/>
        <v>0</v>
      </c>
      <c r="ARM61" s="94">
        <f t="shared" si="471"/>
        <v>0</v>
      </c>
      <c r="ARN61" s="94">
        <f t="shared" si="471"/>
        <v>0</v>
      </c>
      <c r="ARO61" s="94">
        <f t="shared" si="471"/>
        <v>0</v>
      </c>
      <c r="ARP61" s="94">
        <f t="shared" si="471"/>
        <v>0</v>
      </c>
      <c r="ARQ61" s="94">
        <f t="shared" si="471"/>
        <v>0</v>
      </c>
      <c r="ARR61" s="94">
        <f t="shared" si="471"/>
        <v>0</v>
      </c>
      <c r="ARS61" s="94">
        <f t="shared" si="471"/>
        <v>0</v>
      </c>
      <c r="ART61" s="94">
        <f t="shared" si="471"/>
        <v>0</v>
      </c>
      <c r="ARU61" s="94">
        <f t="shared" si="471"/>
        <v>0</v>
      </c>
      <c r="ARV61" s="94">
        <f t="shared" si="471"/>
        <v>0</v>
      </c>
      <c r="ARW61" s="94">
        <f t="shared" si="471"/>
        <v>0</v>
      </c>
      <c r="ARX61" s="94">
        <f t="shared" si="471"/>
        <v>0</v>
      </c>
      <c r="ARY61" s="94">
        <f t="shared" si="471"/>
        <v>0</v>
      </c>
      <c r="ARZ61" s="94">
        <f t="shared" si="471"/>
        <v>0</v>
      </c>
      <c r="ASA61" s="94">
        <f t="shared" si="471"/>
        <v>0</v>
      </c>
      <c r="ASB61" s="94">
        <f t="shared" si="471"/>
        <v>0</v>
      </c>
      <c r="ASC61" s="94">
        <f t="shared" si="471"/>
        <v>0</v>
      </c>
      <c r="ASD61" s="94">
        <f t="shared" si="471"/>
        <v>0</v>
      </c>
    </row>
    <row r="62" spans="1:1174" ht="17.25" thickTop="1" thickBot="1" x14ac:dyDescent="0.3">
      <c r="A62" s="200" t="s">
        <v>359</v>
      </c>
      <c r="B62" s="202"/>
      <c r="C62" s="202"/>
      <c r="D62"/>
      <c r="E62" s="94">
        <f t="shared" ref="E62:BP62" si="472">E17+E22+E27</f>
        <v>0</v>
      </c>
      <c r="F62" s="94">
        <f t="shared" si="472"/>
        <v>0</v>
      </c>
      <c r="G62" s="94">
        <f t="shared" si="472"/>
        <v>0</v>
      </c>
      <c r="H62" s="94">
        <f t="shared" si="472"/>
        <v>0</v>
      </c>
      <c r="I62" s="94">
        <f t="shared" si="472"/>
        <v>0</v>
      </c>
      <c r="J62" s="94">
        <f t="shared" si="472"/>
        <v>0</v>
      </c>
      <c r="K62" s="94">
        <f t="shared" si="472"/>
        <v>0</v>
      </c>
      <c r="L62" s="94">
        <f t="shared" si="472"/>
        <v>0</v>
      </c>
      <c r="M62" s="94">
        <f t="shared" si="472"/>
        <v>0</v>
      </c>
      <c r="N62" s="94">
        <f t="shared" si="472"/>
        <v>0</v>
      </c>
      <c r="O62" s="94">
        <f t="shared" si="472"/>
        <v>0</v>
      </c>
      <c r="P62" s="94">
        <f t="shared" si="472"/>
        <v>0</v>
      </c>
      <c r="Q62" s="94">
        <f t="shared" si="472"/>
        <v>0</v>
      </c>
      <c r="R62" s="94">
        <f t="shared" si="472"/>
        <v>0</v>
      </c>
      <c r="S62" s="94">
        <f t="shared" si="472"/>
        <v>0</v>
      </c>
      <c r="T62" s="94">
        <f t="shared" si="472"/>
        <v>0</v>
      </c>
      <c r="U62" s="94">
        <f t="shared" si="472"/>
        <v>0</v>
      </c>
      <c r="V62" s="94">
        <f t="shared" si="472"/>
        <v>0</v>
      </c>
      <c r="W62" s="94">
        <f t="shared" si="472"/>
        <v>0</v>
      </c>
      <c r="X62" s="94">
        <f t="shared" si="472"/>
        <v>0</v>
      </c>
      <c r="Y62" s="94">
        <f t="shared" si="472"/>
        <v>0</v>
      </c>
      <c r="Z62" s="94">
        <f t="shared" si="472"/>
        <v>0</v>
      </c>
      <c r="AA62" s="94">
        <f t="shared" si="472"/>
        <v>0</v>
      </c>
      <c r="AB62" s="94">
        <f t="shared" si="472"/>
        <v>0</v>
      </c>
      <c r="AC62" s="94">
        <f t="shared" si="472"/>
        <v>0</v>
      </c>
      <c r="AD62" s="94">
        <f t="shared" si="472"/>
        <v>0</v>
      </c>
      <c r="AE62" s="94">
        <f t="shared" si="472"/>
        <v>0</v>
      </c>
      <c r="AF62" s="94">
        <f t="shared" si="472"/>
        <v>0</v>
      </c>
      <c r="AG62" s="94">
        <f t="shared" si="472"/>
        <v>0</v>
      </c>
      <c r="AH62" s="94">
        <f t="shared" si="472"/>
        <v>0</v>
      </c>
      <c r="AI62" s="94">
        <f t="shared" si="472"/>
        <v>0</v>
      </c>
      <c r="AJ62" s="94">
        <f t="shared" si="472"/>
        <v>0</v>
      </c>
      <c r="AK62" s="94">
        <f t="shared" si="472"/>
        <v>0</v>
      </c>
      <c r="AL62" s="94">
        <f t="shared" si="472"/>
        <v>0</v>
      </c>
      <c r="AM62" s="94">
        <f t="shared" si="472"/>
        <v>0</v>
      </c>
      <c r="AN62" s="94">
        <f t="shared" si="472"/>
        <v>0</v>
      </c>
      <c r="AO62" s="94">
        <f t="shared" si="472"/>
        <v>0</v>
      </c>
      <c r="AP62" s="94">
        <f t="shared" si="472"/>
        <v>0</v>
      </c>
      <c r="AQ62" s="94">
        <f t="shared" si="472"/>
        <v>0</v>
      </c>
      <c r="AR62" s="94">
        <f t="shared" si="472"/>
        <v>0</v>
      </c>
      <c r="AS62" s="94">
        <f t="shared" si="472"/>
        <v>0</v>
      </c>
      <c r="AT62" s="94">
        <f t="shared" si="472"/>
        <v>0</v>
      </c>
      <c r="AU62" s="94">
        <f t="shared" si="472"/>
        <v>0</v>
      </c>
      <c r="AV62" s="94">
        <f t="shared" si="472"/>
        <v>0</v>
      </c>
      <c r="AW62" s="94">
        <f t="shared" si="472"/>
        <v>0</v>
      </c>
      <c r="AX62" s="94">
        <f t="shared" si="472"/>
        <v>0</v>
      </c>
      <c r="AY62" s="94">
        <f t="shared" si="472"/>
        <v>0</v>
      </c>
      <c r="AZ62" s="94">
        <f t="shared" si="472"/>
        <v>0</v>
      </c>
      <c r="BA62" s="94">
        <f t="shared" si="472"/>
        <v>0</v>
      </c>
      <c r="BB62" s="94">
        <f t="shared" si="472"/>
        <v>0</v>
      </c>
      <c r="BC62" s="94">
        <f t="shared" si="472"/>
        <v>0</v>
      </c>
      <c r="BD62" s="94">
        <f t="shared" si="472"/>
        <v>0</v>
      </c>
      <c r="BE62" s="94">
        <f t="shared" si="472"/>
        <v>0</v>
      </c>
      <c r="BF62" s="94">
        <f t="shared" si="472"/>
        <v>0</v>
      </c>
      <c r="BG62" s="94">
        <f t="shared" si="472"/>
        <v>0</v>
      </c>
      <c r="BH62" s="94">
        <f t="shared" si="472"/>
        <v>0</v>
      </c>
      <c r="BI62" s="94">
        <f t="shared" si="472"/>
        <v>0</v>
      </c>
      <c r="BJ62" s="94">
        <f t="shared" si="472"/>
        <v>0</v>
      </c>
      <c r="BK62" s="94">
        <f t="shared" si="472"/>
        <v>0</v>
      </c>
      <c r="BL62" s="94">
        <f t="shared" si="472"/>
        <v>0</v>
      </c>
      <c r="BM62" s="94">
        <f t="shared" si="472"/>
        <v>0</v>
      </c>
      <c r="BN62" s="94">
        <f t="shared" si="472"/>
        <v>0</v>
      </c>
      <c r="BO62" s="94">
        <f t="shared" si="472"/>
        <v>0</v>
      </c>
      <c r="BP62" s="94">
        <f t="shared" si="472"/>
        <v>0</v>
      </c>
      <c r="BQ62" s="94">
        <f t="shared" ref="BQ62:EB62" si="473">BQ17+BQ22+BQ27</f>
        <v>0</v>
      </c>
      <c r="BR62" s="94">
        <f t="shared" si="473"/>
        <v>0</v>
      </c>
      <c r="BS62" s="94">
        <f t="shared" si="473"/>
        <v>0</v>
      </c>
      <c r="BT62" s="94">
        <f t="shared" si="473"/>
        <v>0</v>
      </c>
      <c r="BU62" s="94">
        <f t="shared" si="473"/>
        <v>0</v>
      </c>
      <c r="BV62" s="94">
        <f t="shared" si="473"/>
        <v>0</v>
      </c>
      <c r="BW62" s="94">
        <f t="shared" si="473"/>
        <v>0</v>
      </c>
      <c r="BX62" s="94">
        <f t="shared" si="473"/>
        <v>0</v>
      </c>
      <c r="BY62" s="94">
        <f t="shared" si="473"/>
        <v>0</v>
      </c>
      <c r="BZ62" s="94">
        <f t="shared" si="473"/>
        <v>0</v>
      </c>
      <c r="CA62" s="94">
        <f t="shared" si="473"/>
        <v>0</v>
      </c>
      <c r="CB62" s="94">
        <f t="shared" si="473"/>
        <v>0</v>
      </c>
      <c r="CC62" s="94">
        <f t="shared" si="473"/>
        <v>0</v>
      </c>
      <c r="CD62" s="94">
        <f t="shared" si="473"/>
        <v>0</v>
      </c>
      <c r="CE62" s="94">
        <f t="shared" si="473"/>
        <v>0</v>
      </c>
      <c r="CF62" s="94">
        <f t="shared" si="473"/>
        <v>0</v>
      </c>
      <c r="CG62" s="94">
        <f t="shared" si="473"/>
        <v>0</v>
      </c>
      <c r="CH62" s="94">
        <f t="shared" si="473"/>
        <v>0</v>
      </c>
      <c r="CI62" s="94">
        <f t="shared" si="473"/>
        <v>0</v>
      </c>
      <c r="CJ62" s="94">
        <f t="shared" si="473"/>
        <v>0</v>
      </c>
      <c r="CK62" s="94">
        <f t="shared" si="473"/>
        <v>0</v>
      </c>
      <c r="CL62" s="94">
        <f t="shared" si="473"/>
        <v>0</v>
      </c>
      <c r="CM62" s="94">
        <f t="shared" si="473"/>
        <v>0</v>
      </c>
      <c r="CN62" s="94">
        <f t="shared" si="473"/>
        <v>0</v>
      </c>
      <c r="CO62" s="94">
        <f t="shared" si="473"/>
        <v>0</v>
      </c>
      <c r="CP62" s="94">
        <f t="shared" si="473"/>
        <v>76.8</v>
      </c>
      <c r="CQ62" s="94">
        <f t="shared" si="473"/>
        <v>0</v>
      </c>
      <c r="CR62" s="94">
        <f t="shared" si="473"/>
        <v>0</v>
      </c>
      <c r="CS62" s="94">
        <f t="shared" si="473"/>
        <v>82.6</v>
      </c>
      <c r="CT62" s="94">
        <f t="shared" si="473"/>
        <v>90.4</v>
      </c>
      <c r="CU62" s="94">
        <f t="shared" si="473"/>
        <v>106.60000000000001</v>
      </c>
      <c r="CV62" s="94">
        <f t="shared" si="473"/>
        <v>107.10000000000001</v>
      </c>
      <c r="CW62" s="94">
        <f t="shared" si="473"/>
        <v>122.8</v>
      </c>
      <c r="CX62" s="94">
        <f t="shared" si="473"/>
        <v>150.30000000000001</v>
      </c>
      <c r="CY62" s="94">
        <f t="shared" si="473"/>
        <v>146.6</v>
      </c>
      <c r="CZ62" s="94">
        <f t="shared" si="473"/>
        <v>142.69999999999999</v>
      </c>
      <c r="DA62" s="94">
        <f t="shared" si="473"/>
        <v>122.4</v>
      </c>
      <c r="DB62" s="94">
        <f t="shared" si="473"/>
        <v>125.5</v>
      </c>
      <c r="DC62" s="94">
        <f t="shared" si="473"/>
        <v>114.9</v>
      </c>
      <c r="DD62" s="94">
        <f t="shared" si="473"/>
        <v>117.1</v>
      </c>
      <c r="DE62" s="94">
        <f t="shared" si="473"/>
        <v>116.1</v>
      </c>
      <c r="DF62" s="94">
        <f t="shared" si="473"/>
        <v>122.19999999999999</v>
      </c>
      <c r="DG62" s="94">
        <f t="shared" si="473"/>
        <v>115.19999999999999</v>
      </c>
      <c r="DH62" s="94">
        <f t="shared" si="473"/>
        <v>115.39999999999999</v>
      </c>
      <c r="DI62" s="94">
        <f t="shared" si="473"/>
        <v>106.3</v>
      </c>
      <c r="DJ62" s="94">
        <f t="shared" si="473"/>
        <v>95.600000000000009</v>
      </c>
      <c r="DK62" s="94">
        <f t="shared" si="473"/>
        <v>104.8</v>
      </c>
      <c r="DL62" s="94">
        <f t="shared" si="473"/>
        <v>96.8</v>
      </c>
      <c r="DM62" s="94">
        <f t="shared" si="473"/>
        <v>92.1</v>
      </c>
      <c r="DN62" s="94">
        <f t="shared" si="473"/>
        <v>133.19999999999999</v>
      </c>
      <c r="DO62" s="94">
        <f t="shared" si="473"/>
        <v>116.2</v>
      </c>
      <c r="DP62" s="94">
        <f t="shared" si="473"/>
        <v>94.4</v>
      </c>
      <c r="DQ62" s="94">
        <f t="shared" si="473"/>
        <v>0</v>
      </c>
      <c r="DR62" s="94">
        <f t="shared" si="473"/>
        <v>93.1</v>
      </c>
      <c r="DS62" s="94">
        <f t="shared" si="473"/>
        <v>85.7</v>
      </c>
      <c r="DT62" s="94">
        <f t="shared" si="473"/>
        <v>81.600000000000009</v>
      </c>
      <c r="DU62" s="94">
        <f t="shared" si="473"/>
        <v>76.400000000000006</v>
      </c>
      <c r="DV62" s="94">
        <f t="shared" si="473"/>
        <v>78.599999999999994</v>
      </c>
      <c r="DW62" s="94">
        <f t="shared" si="473"/>
        <v>75.5</v>
      </c>
      <c r="DX62" s="94">
        <f t="shared" si="473"/>
        <v>61.999999999999993</v>
      </c>
      <c r="DY62" s="94">
        <f t="shared" si="473"/>
        <v>75.3</v>
      </c>
      <c r="DZ62" s="94">
        <f t="shared" si="473"/>
        <v>84.9</v>
      </c>
      <c r="EA62" s="94">
        <f t="shared" si="473"/>
        <v>85</v>
      </c>
      <c r="EB62" s="94">
        <f t="shared" si="473"/>
        <v>83.1</v>
      </c>
      <c r="EC62" s="94">
        <f t="shared" ref="EC62:GN62" si="474">EC17+EC22+EC27</f>
        <v>101.9</v>
      </c>
      <c r="ED62" s="94">
        <f t="shared" si="474"/>
        <v>117.2</v>
      </c>
      <c r="EE62" s="94">
        <f t="shared" si="474"/>
        <v>117.9</v>
      </c>
      <c r="EF62" s="94">
        <f t="shared" si="474"/>
        <v>123.9</v>
      </c>
      <c r="EG62" s="94">
        <f t="shared" si="474"/>
        <v>159</v>
      </c>
      <c r="EH62" s="94">
        <f t="shared" si="474"/>
        <v>161.1</v>
      </c>
      <c r="EI62" s="94">
        <f t="shared" si="474"/>
        <v>144.6</v>
      </c>
      <c r="EJ62" s="94">
        <f t="shared" si="474"/>
        <v>133.6</v>
      </c>
      <c r="EK62" s="94">
        <f t="shared" si="474"/>
        <v>145.1</v>
      </c>
      <c r="EL62" s="94">
        <f t="shared" si="474"/>
        <v>143</v>
      </c>
      <c r="EM62" s="94">
        <f t="shared" si="474"/>
        <v>142.19999999999999</v>
      </c>
      <c r="EN62" s="94">
        <f t="shared" si="474"/>
        <v>107.4</v>
      </c>
      <c r="EO62" s="94">
        <f t="shared" si="474"/>
        <v>108.1</v>
      </c>
      <c r="EP62" s="94">
        <f t="shared" si="474"/>
        <v>133.1</v>
      </c>
      <c r="EQ62" s="94">
        <f t="shared" si="474"/>
        <v>130</v>
      </c>
      <c r="ER62" s="94">
        <f t="shared" si="474"/>
        <v>138.9</v>
      </c>
      <c r="ES62" s="94">
        <f t="shared" si="474"/>
        <v>129</v>
      </c>
      <c r="ET62" s="94">
        <f t="shared" si="474"/>
        <v>146.9</v>
      </c>
      <c r="EU62" s="94">
        <f t="shared" si="474"/>
        <v>142.9</v>
      </c>
      <c r="EV62" s="94">
        <f t="shared" si="474"/>
        <v>150.69999999999999</v>
      </c>
      <c r="EW62" s="94">
        <f t="shared" si="474"/>
        <v>161.4</v>
      </c>
      <c r="EX62" s="94">
        <f t="shared" si="474"/>
        <v>168</v>
      </c>
      <c r="EY62" s="94">
        <f t="shared" si="474"/>
        <v>158.69999999999999</v>
      </c>
      <c r="EZ62" s="94">
        <f t="shared" si="474"/>
        <v>152.1</v>
      </c>
      <c r="FA62" s="94">
        <f t="shared" si="474"/>
        <v>139.5</v>
      </c>
      <c r="FB62" s="94">
        <f t="shared" si="474"/>
        <v>129.9</v>
      </c>
      <c r="FC62" s="94">
        <f t="shared" si="474"/>
        <v>126.80000000000001</v>
      </c>
      <c r="FD62" s="94">
        <f t="shared" si="474"/>
        <v>121.39999999999999</v>
      </c>
      <c r="FE62" s="94">
        <f t="shared" si="474"/>
        <v>119.3</v>
      </c>
      <c r="FF62" s="94">
        <f t="shared" si="474"/>
        <v>98.399999999999991</v>
      </c>
      <c r="FG62" s="94">
        <f t="shared" si="474"/>
        <v>105.5</v>
      </c>
      <c r="FH62" s="94">
        <f t="shared" si="474"/>
        <v>0</v>
      </c>
      <c r="FI62" s="94">
        <f t="shared" si="474"/>
        <v>0</v>
      </c>
      <c r="FJ62" s="94">
        <f t="shared" si="474"/>
        <v>0</v>
      </c>
      <c r="FK62" s="94">
        <f t="shared" si="474"/>
        <v>0</v>
      </c>
      <c r="FL62" s="94">
        <f t="shared" si="474"/>
        <v>109.5</v>
      </c>
      <c r="FM62" s="94">
        <f t="shared" si="474"/>
        <v>102</v>
      </c>
      <c r="FN62" s="94">
        <f t="shared" si="474"/>
        <v>102.1</v>
      </c>
      <c r="FO62" s="94">
        <f t="shared" si="474"/>
        <v>90.3</v>
      </c>
      <c r="FP62" s="94">
        <f t="shared" si="474"/>
        <v>95.2</v>
      </c>
      <c r="FQ62" s="94">
        <f t="shared" si="474"/>
        <v>102.69999999999999</v>
      </c>
      <c r="FR62" s="94">
        <f t="shared" si="474"/>
        <v>106</v>
      </c>
      <c r="FS62" s="94">
        <f t="shared" si="474"/>
        <v>103.9</v>
      </c>
      <c r="FT62" s="94">
        <f t="shared" si="474"/>
        <v>106.1</v>
      </c>
      <c r="FU62" s="94">
        <f t="shared" si="474"/>
        <v>95.7</v>
      </c>
      <c r="FV62" s="94">
        <f t="shared" si="474"/>
        <v>108.9</v>
      </c>
      <c r="FW62" s="94">
        <f t="shared" si="474"/>
        <v>113</v>
      </c>
      <c r="FX62" s="94">
        <f t="shared" si="474"/>
        <v>96.699999999999989</v>
      </c>
      <c r="FY62" s="94">
        <f t="shared" si="474"/>
        <v>95.899999999999991</v>
      </c>
      <c r="FZ62" s="94">
        <f t="shared" si="474"/>
        <v>80.7</v>
      </c>
      <c r="GA62" s="94">
        <f t="shared" si="474"/>
        <v>88.2</v>
      </c>
      <c r="GB62" s="94">
        <f t="shared" si="474"/>
        <v>91.3</v>
      </c>
      <c r="GC62" s="94">
        <f t="shared" si="474"/>
        <v>101.89999999999999</v>
      </c>
      <c r="GD62" s="94">
        <f t="shared" si="474"/>
        <v>99.4</v>
      </c>
      <c r="GE62" s="94">
        <f t="shared" si="474"/>
        <v>93</v>
      </c>
      <c r="GF62" s="94">
        <f t="shared" si="474"/>
        <v>113.1</v>
      </c>
      <c r="GG62" s="94">
        <f t="shared" si="474"/>
        <v>87.800000000000011</v>
      </c>
      <c r="GH62" s="94">
        <f t="shared" si="474"/>
        <v>68.5</v>
      </c>
      <c r="GI62" s="94">
        <f t="shared" si="474"/>
        <v>77.300000000000011</v>
      </c>
      <c r="GJ62" s="94">
        <f t="shared" si="474"/>
        <v>55.900000000000006</v>
      </c>
      <c r="GK62" s="94">
        <f t="shared" si="474"/>
        <v>47.1</v>
      </c>
      <c r="GL62" s="94">
        <f t="shared" si="474"/>
        <v>47.8</v>
      </c>
      <c r="GM62" s="94">
        <f t="shared" si="474"/>
        <v>43.5</v>
      </c>
      <c r="GN62" s="94">
        <f t="shared" si="474"/>
        <v>46.599999999999994</v>
      </c>
      <c r="GO62" s="94">
        <f t="shared" ref="GO62:IZ62" si="475">GO17+GO22+GO27</f>
        <v>39.700000000000003</v>
      </c>
      <c r="GP62" s="94">
        <f t="shared" si="475"/>
        <v>44.7</v>
      </c>
      <c r="GQ62" s="94">
        <f t="shared" si="475"/>
        <v>48.9</v>
      </c>
      <c r="GR62" s="94">
        <f t="shared" si="475"/>
        <v>55.399999999999991</v>
      </c>
      <c r="GS62" s="94">
        <f t="shared" si="475"/>
        <v>50.8</v>
      </c>
      <c r="GT62" s="94">
        <f t="shared" si="475"/>
        <v>61.900000000000006</v>
      </c>
      <c r="GU62" s="94">
        <f t="shared" si="475"/>
        <v>65.400000000000006</v>
      </c>
      <c r="GV62" s="94">
        <f t="shared" si="475"/>
        <v>71.400000000000006</v>
      </c>
      <c r="GW62" s="94">
        <f t="shared" si="475"/>
        <v>76.7</v>
      </c>
      <c r="GX62" s="94">
        <f t="shared" si="475"/>
        <v>67.599999999999994</v>
      </c>
      <c r="GY62" s="94">
        <f t="shared" si="475"/>
        <v>69.100000000000009</v>
      </c>
      <c r="GZ62" s="94">
        <f t="shared" si="475"/>
        <v>83.300000000000011</v>
      </c>
      <c r="HA62" s="94">
        <f t="shared" si="475"/>
        <v>64.300000000000011</v>
      </c>
      <c r="HB62" s="94">
        <f t="shared" si="475"/>
        <v>76.8</v>
      </c>
      <c r="HC62" s="94">
        <f t="shared" si="475"/>
        <v>67.3</v>
      </c>
      <c r="HD62" s="94">
        <f t="shared" si="475"/>
        <v>72.099999999999994</v>
      </c>
      <c r="HE62" s="94">
        <f t="shared" si="475"/>
        <v>66.300000000000011</v>
      </c>
      <c r="HF62" s="94">
        <f t="shared" si="475"/>
        <v>70.400000000000006</v>
      </c>
      <c r="HG62" s="94">
        <f t="shared" si="475"/>
        <v>71.7</v>
      </c>
      <c r="HH62" s="94">
        <f t="shared" si="475"/>
        <v>62.2</v>
      </c>
      <c r="HI62" s="94">
        <f t="shared" si="475"/>
        <v>54.9</v>
      </c>
      <c r="HJ62" s="94">
        <f t="shared" si="475"/>
        <v>46.6</v>
      </c>
      <c r="HK62" s="94">
        <f t="shared" si="475"/>
        <v>53.7</v>
      </c>
      <c r="HL62" s="94">
        <f t="shared" si="475"/>
        <v>59.8</v>
      </c>
      <c r="HM62" s="94">
        <f t="shared" si="475"/>
        <v>60.7</v>
      </c>
      <c r="HN62" s="94">
        <f t="shared" si="475"/>
        <v>73.399999999999991</v>
      </c>
      <c r="HO62" s="94">
        <f t="shared" si="475"/>
        <v>66.5</v>
      </c>
      <c r="HP62" s="94">
        <f t="shared" si="475"/>
        <v>71.600000000000009</v>
      </c>
      <c r="HQ62" s="94">
        <f t="shared" si="475"/>
        <v>66.800000000000011</v>
      </c>
      <c r="HR62" s="94">
        <f t="shared" si="475"/>
        <v>64.400000000000006</v>
      </c>
      <c r="HS62" s="94">
        <f t="shared" si="475"/>
        <v>66.900000000000006</v>
      </c>
      <c r="HT62" s="94">
        <f t="shared" si="475"/>
        <v>51</v>
      </c>
      <c r="HU62" s="94">
        <f t="shared" si="475"/>
        <v>57.1</v>
      </c>
      <c r="HV62" s="94">
        <f t="shared" si="475"/>
        <v>58.199999999999996</v>
      </c>
      <c r="HW62" s="94">
        <f t="shared" si="475"/>
        <v>69.3</v>
      </c>
      <c r="HX62" s="94">
        <f t="shared" si="475"/>
        <v>64.3</v>
      </c>
      <c r="HY62" s="94">
        <f t="shared" si="475"/>
        <v>65.2</v>
      </c>
      <c r="HZ62" s="94">
        <f t="shared" si="475"/>
        <v>68.5</v>
      </c>
      <c r="IA62" s="94">
        <f t="shared" si="475"/>
        <v>68.599999999999994</v>
      </c>
      <c r="IB62" s="94">
        <f t="shared" si="475"/>
        <v>68.400000000000006</v>
      </c>
      <c r="IC62" s="94">
        <f t="shared" si="475"/>
        <v>67.3</v>
      </c>
      <c r="ID62" s="94">
        <f t="shared" si="475"/>
        <v>66.8</v>
      </c>
      <c r="IE62" s="94">
        <f t="shared" si="475"/>
        <v>75</v>
      </c>
      <c r="IF62" s="94">
        <f t="shared" si="475"/>
        <v>62.2</v>
      </c>
      <c r="IG62" s="94">
        <f t="shared" si="475"/>
        <v>68.099999999999994</v>
      </c>
      <c r="IH62" s="94">
        <f t="shared" si="475"/>
        <v>63</v>
      </c>
      <c r="II62" s="94">
        <f t="shared" si="475"/>
        <v>76.3</v>
      </c>
      <c r="IJ62" s="94">
        <f t="shared" si="475"/>
        <v>67.8</v>
      </c>
      <c r="IK62" s="94">
        <f t="shared" si="475"/>
        <v>76.900000000000006</v>
      </c>
      <c r="IL62" s="94">
        <f t="shared" si="475"/>
        <v>88.6</v>
      </c>
      <c r="IM62" s="94">
        <f t="shared" si="475"/>
        <v>72.900000000000006</v>
      </c>
      <c r="IN62" s="94">
        <f t="shared" si="475"/>
        <v>74.8</v>
      </c>
      <c r="IO62" s="94">
        <f t="shared" si="475"/>
        <v>69.599999999999994</v>
      </c>
      <c r="IP62" s="94">
        <f t="shared" si="475"/>
        <v>65.3</v>
      </c>
      <c r="IQ62" s="94">
        <f t="shared" si="475"/>
        <v>68</v>
      </c>
      <c r="IR62" s="94">
        <f t="shared" si="475"/>
        <v>49.4</v>
      </c>
      <c r="IS62" s="94">
        <f t="shared" si="475"/>
        <v>53.4</v>
      </c>
      <c r="IT62" s="94">
        <f t="shared" si="475"/>
        <v>52.8</v>
      </c>
      <c r="IU62" s="94">
        <f t="shared" si="475"/>
        <v>51.5</v>
      </c>
      <c r="IV62" s="94">
        <f t="shared" si="475"/>
        <v>55.5</v>
      </c>
      <c r="IW62" s="94">
        <f t="shared" si="475"/>
        <v>53.699999999999996</v>
      </c>
      <c r="IX62" s="94">
        <f t="shared" si="475"/>
        <v>59.8</v>
      </c>
      <c r="IY62" s="94">
        <f t="shared" si="475"/>
        <v>55.699999999999996</v>
      </c>
      <c r="IZ62" s="94">
        <f t="shared" si="475"/>
        <v>53.900000000000006</v>
      </c>
      <c r="JA62" s="94">
        <f t="shared" ref="JA62:LL62" si="476">JA17+JA22+JA27</f>
        <v>60.6</v>
      </c>
      <c r="JB62" s="94">
        <f t="shared" si="476"/>
        <v>56.2</v>
      </c>
      <c r="JC62" s="94">
        <f t="shared" si="476"/>
        <v>59.5</v>
      </c>
      <c r="JD62" s="94">
        <f t="shared" si="476"/>
        <v>54.4</v>
      </c>
      <c r="JE62" s="94">
        <f t="shared" si="476"/>
        <v>62.099999999999994</v>
      </c>
      <c r="JF62" s="94">
        <f t="shared" si="476"/>
        <v>67.699999999999989</v>
      </c>
      <c r="JG62" s="94">
        <f t="shared" si="476"/>
        <v>62.900000000000006</v>
      </c>
      <c r="JH62" s="94">
        <f t="shared" si="476"/>
        <v>69</v>
      </c>
      <c r="JI62" s="94">
        <f t="shared" si="476"/>
        <v>72.099999999999994</v>
      </c>
      <c r="JJ62" s="94">
        <f t="shared" si="476"/>
        <v>63.1</v>
      </c>
      <c r="JK62" s="94">
        <f t="shared" si="476"/>
        <v>55.8</v>
      </c>
      <c r="JL62" s="94">
        <f t="shared" si="476"/>
        <v>65</v>
      </c>
      <c r="JM62" s="94">
        <f t="shared" si="476"/>
        <v>64.5</v>
      </c>
      <c r="JN62" s="94">
        <f t="shared" si="476"/>
        <v>78.5</v>
      </c>
      <c r="JO62" s="94">
        <f t="shared" si="476"/>
        <v>76.099999999999994</v>
      </c>
      <c r="JP62" s="94">
        <f t="shared" si="476"/>
        <v>55</v>
      </c>
      <c r="JQ62" s="94">
        <f t="shared" si="476"/>
        <v>71</v>
      </c>
      <c r="JR62" s="94">
        <f t="shared" si="476"/>
        <v>79</v>
      </c>
      <c r="JS62" s="94">
        <f t="shared" si="476"/>
        <v>85</v>
      </c>
      <c r="JT62" s="94">
        <f t="shared" si="476"/>
        <v>74</v>
      </c>
      <c r="JU62" s="94">
        <f t="shared" si="476"/>
        <v>68</v>
      </c>
      <c r="JV62" s="94">
        <f t="shared" si="476"/>
        <v>54</v>
      </c>
      <c r="JW62" s="94">
        <f t="shared" si="476"/>
        <v>54</v>
      </c>
      <c r="JX62" s="94">
        <f t="shared" si="476"/>
        <v>46</v>
      </c>
      <c r="JY62" s="94">
        <f t="shared" si="476"/>
        <v>95</v>
      </c>
      <c r="JZ62" s="94">
        <f t="shared" si="476"/>
        <v>78</v>
      </c>
      <c r="KA62" s="94">
        <f t="shared" si="476"/>
        <v>74</v>
      </c>
      <c r="KB62" s="94">
        <f t="shared" si="476"/>
        <v>61</v>
      </c>
      <c r="KC62" s="94">
        <f t="shared" si="476"/>
        <v>50</v>
      </c>
      <c r="KD62" s="94">
        <f t="shared" si="476"/>
        <v>46</v>
      </c>
      <c r="KE62" s="94">
        <f t="shared" si="476"/>
        <v>52</v>
      </c>
      <c r="KF62" s="94">
        <f t="shared" si="476"/>
        <v>47</v>
      </c>
      <c r="KG62" s="94">
        <f t="shared" si="476"/>
        <v>50</v>
      </c>
      <c r="KH62" s="94">
        <f t="shared" si="476"/>
        <v>61</v>
      </c>
      <c r="KI62" s="94">
        <f t="shared" si="476"/>
        <v>52</v>
      </c>
      <c r="KJ62" s="94">
        <f t="shared" si="476"/>
        <v>53</v>
      </c>
      <c r="KK62" s="94">
        <f t="shared" si="476"/>
        <v>51</v>
      </c>
      <c r="KL62" s="94">
        <f t="shared" si="476"/>
        <v>65</v>
      </c>
      <c r="KM62" s="94">
        <f t="shared" si="476"/>
        <v>78</v>
      </c>
      <c r="KN62" s="94">
        <f t="shared" si="476"/>
        <v>79</v>
      </c>
      <c r="KO62" s="94">
        <f t="shared" si="476"/>
        <v>53</v>
      </c>
      <c r="KP62" s="94">
        <f t="shared" si="476"/>
        <v>74</v>
      </c>
      <c r="KQ62" s="94">
        <f t="shared" si="476"/>
        <v>84</v>
      </c>
      <c r="KR62" s="94">
        <f t="shared" si="476"/>
        <v>57</v>
      </c>
      <c r="KS62" s="94">
        <f t="shared" si="476"/>
        <v>41</v>
      </c>
      <c r="KT62" s="94">
        <f t="shared" si="476"/>
        <v>47</v>
      </c>
      <c r="KU62" s="94">
        <f t="shared" si="476"/>
        <v>47</v>
      </c>
      <c r="KV62" s="94">
        <f t="shared" si="476"/>
        <v>52</v>
      </c>
      <c r="KW62" s="94">
        <f t="shared" si="476"/>
        <v>49</v>
      </c>
      <c r="KX62" s="94">
        <f t="shared" si="476"/>
        <v>54</v>
      </c>
      <c r="KY62" s="94">
        <f t="shared" si="476"/>
        <v>50</v>
      </c>
      <c r="KZ62" s="94">
        <f t="shared" si="476"/>
        <v>58</v>
      </c>
      <c r="LA62" s="94">
        <f t="shared" si="476"/>
        <v>45</v>
      </c>
      <c r="LB62" s="94">
        <f t="shared" si="476"/>
        <v>50</v>
      </c>
      <c r="LC62" s="94">
        <f t="shared" si="476"/>
        <v>39</v>
      </c>
      <c r="LD62" s="94">
        <f t="shared" si="476"/>
        <v>50</v>
      </c>
      <c r="LE62" s="94">
        <f t="shared" si="476"/>
        <v>45</v>
      </c>
      <c r="LF62" s="94">
        <f t="shared" si="476"/>
        <v>45</v>
      </c>
      <c r="LG62" s="94">
        <f t="shared" si="476"/>
        <v>41</v>
      </c>
      <c r="LH62" s="94">
        <f t="shared" si="476"/>
        <v>42</v>
      </c>
      <c r="LI62" s="94">
        <f t="shared" si="476"/>
        <v>43</v>
      </c>
      <c r="LJ62" s="94">
        <f t="shared" si="476"/>
        <v>42</v>
      </c>
      <c r="LK62" s="94">
        <f t="shared" si="476"/>
        <v>48</v>
      </c>
      <c r="LL62" s="94">
        <f t="shared" si="476"/>
        <v>50</v>
      </c>
      <c r="LM62" s="94">
        <f t="shared" ref="LM62:NX62" si="477">LM17+LM22+LM27</f>
        <v>39</v>
      </c>
      <c r="LN62" s="94">
        <f t="shared" si="477"/>
        <v>39</v>
      </c>
      <c r="LO62" s="94">
        <f t="shared" si="477"/>
        <v>57</v>
      </c>
      <c r="LP62" s="94">
        <f t="shared" si="477"/>
        <v>62</v>
      </c>
      <c r="LQ62" s="94">
        <f t="shared" si="477"/>
        <v>59</v>
      </c>
      <c r="LR62" s="94">
        <f t="shared" si="477"/>
        <v>60</v>
      </c>
      <c r="LS62" s="94">
        <f t="shared" si="477"/>
        <v>63</v>
      </c>
      <c r="LT62" s="94">
        <f t="shared" si="477"/>
        <v>61</v>
      </c>
      <c r="LU62" s="94">
        <f t="shared" si="477"/>
        <v>67</v>
      </c>
      <c r="LV62" s="94">
        <f t="shared" si="477"/>
        <v>89</v>
      </c>
      <c r="LW62" s="94">
        <f t="shared" si="477"/>
        <v>76</v>
      </c>
      <c r="LX62" s="94">
        <f t="shared" si="477"/>
        <v>67</v>
      </c>
      <c r="LY62" s="94">
        <f t="shared" si="477"/>
        <v>53</v>
      </c>
      <c r="LZ62" s="94">
        <f t="shared" si="477"/>
        <v>55</v>
      </c>
      <c r="MA62" s="94">
        <f t="shared" si="477"/>
        <v>52</v>
      </c>
      <c r="MB62" s="94">
        <f t="shared" si="477"/>
        <v>63</v>
      </c>
      <c r="MC62" s="94">
        <f t="shared" si="477"/>
        <v>83</v>
      </c>
      <c r="MD62" s="94">
        <f t="shared" si="477"/>
        <v>67</v>
      </c>
      <c r="ME62" s="94">
        <f t="shared" si="477"/>
        <v>64</v>
      </c>
      <c r="MF62" s="94">
        <f t="shared" si="477"/>
        <v>91</v>
      </c>
      <c r="MG62" s="94">
        <f t="shared" si="477"/>
        <v>83</v>
      </c>
      <c r="MH62" s="94">
        <f t="shared" si="477"/>
        <v>69</v>
      </c>
      <c r="MI62" s="94">
        <f t="shared" si="477"/>
        <v>81</v>
      </c>
      <c r="MJ62" s="94">
        <f t="shared" si="477"/>
        <v>70</v>
      </c>
      <c r="MK62" s="94">
        <f t="shared" si="477"/>
        <v>55</v>
      </c>
      <c r="ML62" s="94">
        <f t="shared" si="477"/>
        <v>57</v>
      </c>
      <c r="MM62" s="94">
        <f t="shared" si="477"/>
        <v>58</v>
      </c>
      <c r="MN62" s="94">
        <f t="shared" si="477"/>
        <v>53</v>
      </c>
      <c r="MO62" s="94">
        <f t="shared" si="477"/>
        <v>55</v>
      </c>
      <c r="MP62" s="94">
        <f t="shared" si="477"/>
        <v>54</v>
      </c>
      <c r="MQ62" s="94">
        <f t="shared" si="477"/>
        <v>50</v>
      </c>
      <c r="MR62" s="94">
        <f t="shared" si="477"/>
        <v>54</v>
      </c>
      <c r="MS62" s="94">
        <f t="shared" si="477"/>
        <v>63</v>
      </c>
      <c r="MT62" s="94">
        <f t="shared" si="477"/>
        <v>51</v>
      </c>
      <c r="MU62" s="94">
        <f t="shared" si="477"/>
        <v>53</v>
      </c>
      <c r="MV62" s="94">
        <f t="shared" si="477"/>
        <v>49</v>
      </c>
      <c r="MW62" s="94">
        <f t="shared" si="477"/>
        <v>63</v>
      </c>
      <c r="MX62" s="94">
        <f t="shared" si="477"/>
        <v>73</v>
      </c>
      <c r="MY62" s="94">
        <f t="shared" si="477"/>
        <v>79</v>
      </c>
      <c r="MZ62" s="94">
        <f t="shared" si="477"/>
        <v>96</v>
      </c>
      <c r="NA62" s="94">
        <f t="shared" si="477"/>
        <v>100</v>
      </c>
      <c r="NB62" s="94">
        <f t="shared" si="477"/>
        <v>103</v>
      </c>
      <c r="NC62" s="94">
        <f t="shared" si="477"/>
        <v>113</v>
      </c>
      <c r="ND62" s="94">
        <f t="shared" si="477"/>
        <v>116</v>
      </c>
      <c r="NE62" s="94">
        <f t="shared" si="477"/>
        <v>92</v>
      </c>
      <c r="NF62" s="94">
        <f t="shared" si="477"/>
        <v>89</v>
      </c>
      <c r="NG62" s="94">
        <f t="shared" si="477"/>
        <v>106</v>
      </c>
      <c r="NH62" s="94">
        <f t="shared" si="477"/>
        <v>118</v>
      </c>
      <c r="NI62" s="94">
        <f t="shared" si="477"/>
        <v>119</v>
      </c>
      <c r="NJ62" s="94">
        <f t="shared" si="477"/>
        <v>122</v>
      </c>
      <c r="NK62" s="94">
        <f t="shared" si="477"/>
        <v>119</v>
      </c>
      <c r="NL62" s="94">
        <f t="shared" si="477"/>
        <v>109</v>
      </c>
      <c r="NM62" s="94">
        <f t="shared" si="477"/>
        <v>113</v>
      </c>
      <c r="NN62" s="94">
        <f t="shared" si="477"/>
        <v>108</v>
      </c>
      <c r="NO62" s="94">
        <f t="shared" si="477"/>
        <v>106</v>
      </c>
      <c r="NP62" s="94">
        <f t="shared" si="477"/>
        <v>101</v>
      </c>
      <c r="NQ62" s="94">
        <f t="shared" si="477"/>
        <v>102</v>
      </c>
      <c r="NR62" s="94">
        <f t="shared" si="477"/>
        <v>93</v>
      </c>
      <c r="NS62" s="94">
        <f t="shared" si="477"/>
        <v>92</v>
      </c>
      <c r="NT62" s="94">
        <f t="shared" si="477"/>
        <v>96</v>
      </c>
      <c r="NU62" s="94">
        <f t="shared" si="477"/>
        <v>99</v>
      </c>
      <c r="NV62" s="94">
        <f t="shared" si="477"/>
        <v>121</v>
      </c>
      <c r="NW62" s="94">
        <f t="shared" si="477"/>
        <v>120</v>
      </c>
      <c r="NX62" s="94">
        <f t="shared" si="477"/>
        <v>121</v>
      </c>
      <c r="NY62" s="94">
        <f t="shared" ref="NY62:QJ62" si="478">NY17+NY22+NY27</f>
        <v>110</v>
      </c>
      <c r="NZ62" s="94">
        <f t="shared" si="478"/>
        <v>110</v>
      </c>
      <c r="OA62" s="94">
        <f t="shared" si="478"/>
        <v>113</v>
      </c>
      <c r="OB62" s="94">
        <f t="shared" si="478"/>
        <v>111</v>
      </c>
      <c r="OC62" s="94">
        <f t="shared" si="478"/>
        <v>118</v>
      </c>
      <c r="OD62" s="94">
        <f t="shared" si="478"/>
        <v>109</v>
      </c>
      <c r="OE62" s="94">
        <f t="shared" si="478"/>
        <v>103</v>
      </c>
      <c r="OF62" s="94">
        <f t="shared" si="478"/>
        <v>97</v>
      </c>
      <c r="OG62" s="94">
        <f t="shared" si="478"/>
        <v>97</v>
      </c>
      <c r="OH62" s="94">
        <f t="shared" si="478"/>
        <v>104</v>
      </c>
      <c r="OI62" s="94">
        <f t="shared" si="478"/>
        <v>108</v>
      </c>
      <c r="OJ62" s="94">
        <f t="shared" si="478"/>
        <v>93</v>
      </c>
      <c r="OK62" s="94">
        <f t="shared" si="478"/>
        <v>101</v>
      </c>
      <c r="OL62" s="94">
        <f t="shared" si="478"/>
        <v>91</v>
      </c>
      <c r="OM62" s="94">
        <f t="shared" si="478"/>
        <v>93</v>
      </c>
      <c r="ON62" s="94">
        <f t="shared" si="478"/>
        <v>74</v>
      </c>
      <c r="OO62" s="94">
        <f t="shared" si="478"/>
        <v>88</v>
      </c>
      <c r="OP62" s="94">
        <f t="shared" si="478"/>
        <v>69</v>
      </c>
      <c r="OQ62" s="94">
        <f t="shared" si="478"/>
        <v>73</v>
      </c>
      <c r="OR62" s="94">
        <f t="shared" si="478"/>
        <v>69</v>
      </c>
      <c r="OS62" s="94">
        <f t="shared" si="478"/>
        <v>67</v>
      </c>
      <c r="OT62" s="94">
        <f t="shared" si="478"/>
        <v>64</v>
      </c>
      <c r="OU62" s="94">
        <f t="shared" si="478"/>
        <v>61</v>
      </c>
      <c r="OV62" s="94">
        <f t="shared" si="478"/>
        <v>55</v>
      </c>
      <c r="OW62" s="94">
        <f t="shared" si="478"/>
        <v>59</v>
      </c>
      <c r="OX62" s="94">
        <f t="shared" si="478"/>
        <v>53</v>
      </c>
      <c r="OY62" s="94">
        <f t="shared" si="478"/>
        <v>60</v>
      </c>
      <c r="OZ62" s="94">
        <f t="shared" si="478"/>
        <v>53</v>
      </c>
      <c r="PA62" s="94">
        <f t="shared" si="478"/>
        <v>55</v>
      </c>
      <c r="PB62" s="94">
        <f t="shared" si="478"/>
        <v>47</v>
      </c>
      <c r="PC62" s="94">
        <f t="shared" si="478"/>
        <v>50</v>
      </c>
      <c r="PD62" s="94">
        <f t="shared" si="478"/>
        <v>46</v>
      </c>
      <c r="PE62" s="94">
        <f t="shared" si="478"/>
        <v>49</v>
      </c>
      <c r="PF62" s="94">
        <f t="shared" si="478"/>
        <v>47</v>
      </c>
      <c r="PG62" s="94">
        <f t="shared" si="478"/>
        <v>44</v>
      </c>
      <c r="PH62" s="94">
        <f t="shared" si="478"/>
        <v>48</v>
      </c>
      <c r="PI62" s="94">
        <f t="shared" si="478"/>
        <v>51</v>
      </c>
      <c r="PJ62" s="94">
        <f t="shared" si="478"/>
        <v>47</v>
      </c>
      <c r="PK62" s="94">
        <f t="shared" si="478"/>
        <v>53</v>
      </c>
      <c r="PL62" s="94">
        <f t="shared" si="478"/>
        <v>48</v>
      </c>
      <c r="PM62" s="94">
        <f t="shared" si="478"/>
        <v>53</v>
      </c>
      <c r="PN62" s="94">
        <f t="shared" si="478"/>
        <v>54</v>
      </c>
      <c r="PO62" s="94">
        <f t="shared" si="478"/>
        <v>49</v>
      </c>
      <c r="PP62" s="94">
        <f t="shared" si="478"/>
        <v>43</v>
      </c>
      <c r="PQ62" s="94">
        <f t="shared" si="478"/>
        <v>40</v>
      </c>
      <c r="PR62" s="94">
        <f t="shared" si="478"/>
        <v>50</v>
      </c>
      <c r="PS62" s="94">
        <f t="shared" si="478"/>
        <v>44</v>
      </c>
      <c r="PT62" s="94">
        <f t="shared" si="478"/>
        <v>37</v>
      </c>
      <c r="PU62" s="94">
        <f t="shared" si="478"/>
        <v>49</v>
      </c>
      <c r="PV62" s="94">
        <f t="shared" si="478"/>
        <v>48</v>
      </c>
      <c r="PW62" s="94">
        <f t="shared" si="478"/>
        <v>45</v>
      </c>
      <c r="PX62" s="94">
        <f t="shared" si="478"/>
        <v>47</v>
      </c>
      <c r="PY62" s="94">
        <f t="shared" si="478"/>
        <v>44</v>
      </c>
      <c r="PZ62" s="94">
        <f t="shared" si="478"/>
        <v>44</v>
      </c>
      <c r="QA62" s="94">
        <f t="shared" si="478"/>
        <v>46</v>
      </c>
      <c r="QB62" s="94">
        <f t="shared" si="478"/>
        <v>48</v>
      </c>
      <c r="QC62" s="94">
        <f t="shared" si="478"/>
        <v>54</v>
      </c>
      <c r="QD62" s="94">
        <f t="shared" si="478"/>
        <v>46</v>
      </c>
      <c r="QE62" s="94">
        <f t="shared" si="478"/>
        <v>53</v>
      </c>
      <c r="QF62" s="94">
        <f t="shared" si="478"/>
        <v>59</v>
      </c>
      <c r="QG62" s="94">
        <f t="shared" si="478"/>
        <v>53</v>
      </c>
      <c r="QH62" s="94">
        <f t="shared" si="478"/>
        <v>67</v>
      </c>
      <c r="QI62" s="94">
        <f t="shared" si="478"/>
        <v>61</v>
      </c>
      <c r="QJ62" s="94">
        <f t="shared" si="478"/>
        <v>59</v>
      </c>
      <c r="QK62" s="94">
        <f t="shared" ref="QK62:SV62" si="479">QK17+QK22+QK27</f>
        <v>53</v>
      </c>
      <c r="QL62" s="94">
        <f t="shared" si="479"/>
        <v>48</v>
      </c>
      <c r="QM62" s="94">
        <f t="shared" si="479"/>
        <v>50</v>
      </c>
      <c r="QN62" s="94">
        <f t="shared" si="479"/>
        <v>43</v>
      </c>
      <c r="QO62" s="94">
        <f t="shared" si="479"/>
        <v>48</v>
      </c>
      <c r="QP62" s="94">
        <f t="shared" si="479"/>
        <v>46</v>
      </c>
      <c r="QQ62" s="94">
        <f t="shared" si="479"/>
        <v>46</v>
      </c>
      <c r="QR62" s="94">
        <f t="shared" si="479"/>
        <v>40</v>
      </c>
      <c r="QS62" s="94">
        <f t="shared" si="479"/>
        <v>47</v>
      </c>
      <c r="QT62" s="94">
        <f t="shared" si="479"/>
        <v>43</v>
      </c>
      <c r="QU62" s="94">
        <f t="shared" si="479"/>
        <v>46</v>
      </c>
      <c r="QV62" s="94">
        <f t="shared" si="479"/>
        <v>47</v>
      </c>
      <c r="QW62" s="94">
        <f t="shared" si="479"/>
        <v>49</v>
      </c>
      <c r="QX62" s="94">
        <f t="shared" si="479"/>
        <v>48</v>
      </c>
      <c r="QY62" s="94">
        <f t="shared" si="479"/>
        <v>49</v>
      </c>
      <c r="QZ62" s="94">
        <f t="shared" si="479"/>
        <v>40</v>
      </c>
      <c r="RA62" s="94">
        <f t="shared" si="479"/>
        <v>46</v>
      </c>
      <c r="RB62" s="94">
        <f t="shared" si="479"/>
        <v>42</v>
      </c>
      <c r="RC62" s="94">
        <f t="shared" si="479"/>
        <v>46</v>
      </c>
      <c r="RD62" s="94">
        <f t="shared" si="479"/>
        <v>48</v>
      </c>
      <c r="RE62" s="94">
        <f t="shared" si="479"/>
        <v>61</v>
      </c>
      <c r="RF62" s="94">
        <f t="shared" si="479"/>
        <v>52</v>
      </c>
      <c r="RG62" s="94">
        <f t="shared" si="479"/>
        <v>56</v>
      </c>
      <c r="RH62" s="94">
        <f t="shared" si="479"/>
        <v>57</v>
      </c>
      <c r="RI62" s="94">
        <f t="shared" si="479"/>
        <v>58</v>
      </c>
      <c r="RJ62" s="94">
        <f t="shared" si="479"/>
        <v>54</v>
      </c>
      <c r="RK62" s="94">
        <f t="shared" si="479"/>
        <v>48</v>
      </c>
      <c r="RL62" s="94">
        <f t="shared" si="479"/>
        <v>59</v>
      </c>
      <c r="RM62" s="94">
        <f t="shared" si="479"/>
        <v>61</v>
      </c>
      <c r="RN62" s="94">
        <f t="shared" si="479"/>
        <v>57</v>
      </c>
      <c r="RO62" s="94">
        <f t="shared" si="479"/>
        <v>67</v>
      </c>
      <c r="RP62" s="94">
        <f t="shared" si="479"/>
        <v>59</v>
      </c>
      <c r="RQ62" s="94">
        <f t="shared" si="479"/>
        <v>57</v>
      </c>
      <c r="RR62" s="94">
        <f t="shared" si="479"/>
        <v>66</v>
      </c>
      <c r="RS62" s="94">
        <f t="shared" si="479"/>
        <v>66</v>
      </c>
      <c r="RT62" s="94">
        <f t="shared" si="479"/>
        <v>62</v>
      </c>
      <c r="RU62" s="94">
        <f t="shared" si="479"/>
        <v>63</v>
      </c>
      <c r="RV62" s="94">
        <f t="shared" si="479"/>
        <v>64</v>
      </c>
      <c r="RW62" s="94">
        <f t="shared" si="479"/>
        <v>62</v>
      </c>
      <c r="RX62" s="94">
        <f t="shared" si="479"/>
        <v>59</v>
      </c>
      <c r="RY62" s="94">
        <f t="shared" si="479"/>
        <v>60</v>
      </c>
      <c r="RZ62" s="94">
        <f t="shared" si="479"/>
        <v>58</v>
      </c>
      <c r="SA62" s="94">
        <f t="shared" si="479"/>
        <v>61</v>
      </c>
      <c r="SB62" s="94">
        <f t="shared" si="479"/>
        <v>63</v>
      </c>
      <c r="SC62" s="94">
        <f t="shared" si="479"/>
        <v>60</v>
      </c>
      <c r="SD62" s="94">
        <f t="shared" si="479"/>
        <v>62</v>
      </c>
      <c r="SE62" s="94">
        <f t="shared" si="479"/>
        <v>68</v>
      </c>
      <c r="SF62" s="94">
        <f t="shared" si="479"/>
        <v>68</v>
      </c>
      <c r="SG62" s="94">
        <f t="shared" si="479"/>
        <v>74</v>
      </c>
      <c r="SH62" s="94">
        <f t="shared" si="479"/>
        <v>80</v>
      </c>
      <c r="SI62" s="94">
        <f t="shared" si="479"/>
        <v>77</v>
      </c>
      <c r="SJ62" s="94">
        <f t="shared" si="479"/>
        <v>76</v>
      </c>
      <c r="SK62" s="94">
        <f t="shared" si="479"/>
        <v>76</v>
      </c>
      <c r="SL62" s="94">
        <f t="shared" si="479"/>
        <v>81</v>
      </c>
      <c r="SM62" s="94">
        <f t="shared" si="479"/>
        <v>79</v>
      </c>
      <c r="SN62" s="94">
        <f t="shared" si="479"/>
        <v>81</v>
      </c>
      <c r="SO62" s="94">
        <f t="shared" si="479"/>
        <v>81</v>
      </c>
      <c r="SP62" s="94">
        <f t="shared" si="479"/>
        <v>85</v>
      </c>
      <c r="SQ62" s="94">
        <f t="shared" si="479"/>
        <v>82</v>
      </c>
      <c r="SR62" s="94">
        <f t="shared" si="479"/>
        <v>79</v>
      </c>
      <c r="SS62" s="94">
        <f t="shared" si="479"/>
        <v>72</v>
      </c>
      <c r="ST62" s="94">
        <f t="shared" si="479"/>
        <v>74</v>
      </c>
      <c r="SU62" s="94">
        <f t="shared" si="479"/>
        <v>81</v>
      </c>
      <c r="SV62" s="94">
        <f t="shared" si="479"/>
        <v>75</v>
      </c>
      <c r="SW62" s="94">
        <f t="shared" ref="SW62:VH62" si="480">SW17+SW22+SW27</f>
        <v>78</v>
      </c>
      <c r="SX62" s="94">
        <f t="shared" si="480"/>
        <v>71</v>
      </c>
      <c r="SY62" s="94">
        <f t="shared" si="480"/>
        <v>63</v>
      </c>
      <c r="SZ62" s="94">
        <f t="shared" si="480"/>
        <v>67</v>
      </c>
      <c r="TA62" s="94">
        <f t="shared" si="480"/>
        <v>79</v>
      </c>
      <c r="TB62" s="94">
        <f t="shared" si="480"/>
        <v>74</v>
      </c>
      <c r="TC62" s="94">
        <f t="shared" si="480"/>
        <v>81</v>
      </c>
      <c r="TD62" s="94">
        <f t="shared" si="480"/>
        <v>79</v>
      </c>
      <c r="TE62" s="94">
        <f t="shared" si="480"/>
        <v>76</v>
      </c>
      <c r="TF62" s="94">
        <f t="shared" si="480"/>
        <v>80</v>
      </c>
      <c r="TG62" s="94">
        <f t="shared" si="480"/>
        <v>66</v>
      </c>
      <c r="TH62" s="94">
        <f t="shared" si="480"/>
        <v>65</v>
      </c>
      <c r="TI62" s="94">
        <f t="shared" si="480"/>
        <v>70</v>
      </c>
      <c r="TJ62" s="94">
        <f t="shared" si="480"/>
        <v>69</v>
      </c>
      <c r="TK62" s="94">
        <f t="shared" si="480"/>
        <v>63</v>
      </c>
      <c r="TL62" s="94">
        <f t="shared" si="480"/>
        <v>69</v>
      </c>
      <c r="TM62" s="94">
        <f t="shared" si="480"/>
        <v>77</v>
      </c>
      <c r="TN62" s="94">
        <f t="shared" si="480"/>
        <v>72</v>
      </c>
      <c r="TO62" s="94">
        <f t="shared" si="480"/>
        <v>79</v>
      </c>
      <c r="TP62" s="94">
        <f t="shared" si="480"/>
        <v>69</v>
      </c>
      <c r="TQ62" s="94">
        <f t="shared" si="480"/>
        <v>79</v>
      </c>
      <c r="TR62" s="94">
        <f t="shared" si="480"/>
        <v>77</v>
      </c>
      <c r="TS62" s="94">
        <f t="shared" si="480"/>
        <v>80</v>
      </c>
      <c r="TT62" s="94">
        <f t="shared" si="480"/>
        <v>77</v>
      </c>
      <c r="TU62" s="94">
        <f t="shared" si="480"/>
        <v>74</v>
      </c>
      <c r="TV62" s="94">
        <f t="shared" si="480"/>
        <v>77</v>
      </c>
      <c r="TW62" s="94">
        <f t="shared" si="480"/>
        <v>79</v>
      </c>
      <c r="TX62" s="94">
        <f t="shared" si="480"/>
        <v>68</v>
      </c>
      <c r="TY62" s="94">
        <f t="shared" si="480"/>
        <v>80</v>
      </c>
      <c r="TZ62" s="94">
        <f t="shared" si="480"/>
        <v>78</v>
      </c>
      <c r="UA62" s="94">
        <f t="shared" si="480"/>
        <v>79</v>
      </c>
      <c r="UB62" s="94">
        <f t="shared" si="480"/>
        <v>76</v>
      </c>
      <c r="UC62" s="94">
        <f t="shared" si="480"/>
        <v>77</v>
      </c>
      <c r="UD62" s="94">
        <f t="shared" si="480"/>
        <v>73</v>
      </c>
      <c r="UE62" s="94">
        <f t="shared" si="480"/>
        <v>74</v>
      </c>
      <c r="UF62" s="94">
        <f t="shared" si="480"/>
        <v>74</v>
      </c>
      <c r="UG62" s="94">
        <f t="shared" si="480"/>
        <v>77</v>
      </c>
      <c r="UH62" s="94">
        <f t="shared" si="480"/>
        <v>79</v>
      </c>
      <c r="UI62" s="94">
        <f t="shared" si="480"/>
        <v>75</v>
      </c>
      <c r="UJ62" s="94">
        <f t="shared" si="480"/>
        <v>74</v>
      </c>
      <c r="UK62" s="94">
        <f t="shared" si="480"/>
        <v>68</v>
      </c>
      <c r="UL62" s="94">
        <f t="shared" si="480"/>
        <v>65</v>
      </c>
      <c r="UM62" s="94">
        <f t="shared" si="480"/>
        <v>72</v>
      </c>
      <c r="UN62" s="94">
        <f t="shared" si="480"/>
        <v>73</v>
      </c>
      <c r="UO62" s="94">
        <f t="shared" si="480"/>
        <v>73</v>
      </c>
      <c r="UP62" s="94">
        <f t="shared" si="480"/>
        <v>76</v>
      </c>
      <c r="UQ62" s="94">
        <f t="shared" si="480"/>
        <v>77</v>
      </c>
      <c r="UR62" s="94">
        <f t="shared" si="480"/>
        <v>67</v>
      </c>
      <c r="US62" s="94">
        <f t="shared" si="480"/>
        <v>67</v>
      </c>
      <c r="UT62" s="94">
        <f t="shared" si="480"/>
        <v>67</v>
      </c>
      <c r="UU62" s="94">
        <f t="shared" si="480"/>
        <v>74</v>
      </c>
      <c r="UV62" s="94">
        <f t="shared" si="480"/>
        <v>69</v>
      </c>
      <c r="UW62" s="94">
        <f t="shared" si="480"/>
        <v>69</v>
      </c>
      <c r="UX62" s="94">
        <f t="shared" si="480"/>
        <v>70</v>
      </c>
      <c r="UY62" s="94">
        <f t="shared" si="480"/>
        <v>71</v>
      </c>
      <c r="UZ62" s="94">
        <f t="shared" si="480"/>
        <v>61</v>
      </c>
      <c r="VA62" s="94">
        <f t="shared" si="480"/>
        <v>71</v>
      </c>
      <c r="VB62" s="94">
        <f t="shared" si="480"/>
        <v>67</v>
      </c>
      <c r="VC62" s="94">
        <f t="shared" si="480"/>
        <v>60</v>
      </c>
      <c r="VD62" s="94">
        <f t="shared" si="480"/>
        <v>53</v>
      </c>
      <c r="VE62" s="94">
        <f t="shared" si="480"/>
        <v>61</v>
      </c>
      <c r="VF62" s="94">
        <f t="shared" si="480"/>
        <v>54</v>
      </c>
      <c r="VG62" s="94">
        <f t="shared" si="480"/>
        <v>57</v>
      </c>
      <c r="VH62" s="94">
        <f t="shared" si="480"/>
        <v>63</v>
      </c>
      <c r="VI62" s="94">
        <f t="shared" ref="VI62:XT62" si="481">VI17+VI22+VI27</f>
        <v>61</v>
      </c>
      <c r="VJ62" s="94">
        <f t="shared" si="481"/>
        <v>59</v>
      </c>
      <c r="VK62" s="94">
        <f t="shared" si="481"/>
        <v>59</v>
      </c>
      <c r="VL62" s="94">
        <f t="shared" si="481"/>
        <v>52</v>
      </c>
      <c r="VM62" s="94">
        <f t="shared" si="481"/>
        <v>55</v>
      </c>
      <c r="VN62" s="94">
        <f t="shared" si="481"/>
        <v>57</v>
      </c>
      <c r="VO62" s="94">
        <f t="shared" si="481"/>
        <v>51</v>
      </c>
      <c r="VP62" s="94">
        <f t="shared" si="481"/>
        <v>52</v>
      </c>
      <c r="VQ62" s="94">
        <f t="shared" si="481"/>
        <v>56</v>
      </c>
      <c r="VR62" s="94">
        <f t="shared" si="481"/>
        <v>55</v>
      </c>
      <c r="VS62" s="94">
        <f t="shared" si="481"/>
        <v>61</v>
      </c>
      <c r="VT62" s="94">
        <f t="shared" si="481"/>
        <v>67</v>
      </c>
      <c r="VU62" s="94">
        <f t="shared" si="481"/>
        <v>61</v>
      </c>
      <c r="VV62" s="94">
        <f t="shared" si="481"/>
        <v>73</v>
      </c>
      <c r="VW62" s="94">
        <f t="shared" si="481"/>
        <v>72</v>
      </c>
      <c r="VX62" s="94">
        <f t="shared" si="481"/>
        <v>67</v>
      </c>
      <c r="VY62" s="94">
        <f t="shared" si="481"/>
        <v>63</v>
      </c>
      <c r="VZ62" s="94">
        <f t="shared" si="481"/>
        <v>74</v>
      </c>
      <c r="WA62" s="94">
        <f t="shared" si="481"/>
        <v>78</v>
      </c>
      <c r="WB62" s="94">
        <f t="shared" si="481"/>
        <v>68</v>
      </c>
      <c r="WC62" s="94">
        <f t="shared" si="481"/>
        <v>69</v>
      </c>
      <c r="WD62" s="94">
        <f t="shared" si="481"/>
        <v>62</v>
      </c>
      <c r="WE62" s="94">
        <f t="shared" si="481"/>
        <v>60</v>
      </c>
      <c r="WF62" s="94">
        <f t="shared" si="481"/>
        <v>72</v>
      </c>
      <c r="WG62" s="94">
        <f t="shared" si="481"/>
        <v>75</v>
      </c>
      <c r="WH62" s="94">
        <f t="shared" si="481"/>
        <v>69</v>
      </c>
      <c r="WI62" s="94">
        <f t="shared" si="481"/>
        <v>65</v>
      </c>
      <c r="WJ62" s="94">
        <f t="shared" si="481"/>
        <v>57</v>
      </c>
      <c r="WK62" s="94">
        <f t="shared" si="481"/>
        <v>58</v>
      </c>
      <c r="WL62" s="94">
        <f t="shared" si="481"/>
        <v>55</v>
      </c>
      <c r="WM62" s="94">
        <f t="shared" si="481"/>
        <v>56</v>
      </c>
      <c r="WN62" s="94">
        <f t="shared" si="481"/>
        <v>60</v>
      </c>
      <c r="WO62" s="94">
        <f t="shared" si="481"/>
        <v>59</v>
      </c>
      <c r="WP62" s="94">
        <f t="shared" si="481"/>
        <v>57</v>
      </c>
      <c r="WQ62" s="94">
        <f t="shared" si="481"/>
        <v>59</v>
      </c>
      <c r="WR62" s="94">
        <f t="shared" si="481"/>
        <v>63</v>
      </c>
      <c r="WS62" s="94">
        <f t="shared" si="481"/>
        <v>55</v>
      </c>
      <c r="WT62" s="94">
        <f t="shared" si="481"/>
        <v>65</v>
      </c>
      <c r="WU62" s="94">
        <f t="shared" si="481"/>
        <v>60</v>
      </c>
      <c r="WV62" s="94">
        <f t="shared" si="481"/>
        <v>61</v>
      </c>
      <c r="WW62" s="94">
        <f t="shared" si="481"/>
        <v>63</v>
      </c>
      <c r="WX62" s="94">
        <f t="shared" si="481"/>
        <v>71</v>
      </c>
      <c r="WY62" s="94">
        <f t="shared" si="481"/>
        <v>83</v>
      </c>
      <c r="WZ62" s="94">
        <f t="shared" si="481"/>
        <v>67</v>
      </c>
      <c r="XA62" s="94">
        <f t="shared" si="481"/>
        <v>70</v>
      </c>
      <c r="XB62" s="94">
        <f t="shared" si="481"/>
        <v>72</v>
      </c>
      <c r="XC62" s="94">
        <f t="shared" si="481"/>
        <v>68</v>
      </c>
      <c r="XD62" s="94">
        <f t="shared" si="481"/>
        <v>76</v>
      </c>
      <c r="XE62" s="94">
        <f t="shared" si="481"/>
        <v>71</v>
      </c>
      <c r="XF62" s="94">
        <f t="shared" si="481"/>
        <v>80</v>
      </c>
      <c r="XG62" s="94">
        <f t="shared" si="481"/>
        <v>84</v>
      </c>
      <c r="XH62" s="94">
        <f t="shared" si="481"/>
        <v>88</v>
      </c>
      <c r="XI62" s="94">
        <f t="shared" si="481"/>
        <v>77</v>
      </c>
      <c r="XJ62" s="94">
        <f t="shared" si="481"/>
        <v>79</v>
      </c>
      <c r="XK62" s="94">
        <f t="shared" si="481"/>
        <v>72</v>
      </c>
      <c r="XL62" s="94">
        <f t="shared" si="481"/>
        <v>73</v>
      </c>
      <c r="XM62" s="94">
        <f t="shared" si="481"/>
        <v>72</v>
      </c>
      <c r="XN62" s="94">
        <f t="shared" si="481"/>
        <v>75</v>
      </c>
      <c r="XO62" s="94">
        <f t="shared" si="481"/>
        <v>70</v>
      </c>
      <c r="XP62" s="94">
        <f t="shared" si="481"/>
        <v>77</v>
      </c>
      <c r="XQ62" s="94">
        <f t="shared" si="481"/>
        <v>89</v>
      </c>
      <c r="XR62" s="94">
        <f t="shared" si="481"/>
        <v>87</v>
      </c>
      <c r="XS62" s="94">
        <f t="shared" si="481"/>
        <v>93</v>
      </c>
      <c r="XT62" s="94">
        <f t="shared" si="481"/>
        <v>98</v>
      </c>
      <c r="XU62" s="94">
        <f t="shared" ref="XU62:AAF62" si="482">XU17+XU22+XU27</f>
        <v>86</v>
      </c>
      <c r="XV62" s="94">
        <f t="shared" si="482"/>
        <v>86</v>
      </c>
      <c r="XW62" s="94">
        <f t="shared" si="482"/>
        <v>88</v>
      </c>
      <c r="XX62" s="94">
        <f t="shared" si="482"/>
        <v>82</v>
      </c>
      <c r="XY62" s="94">
        <f t="shared" si="482"/>
        <v>88</v>
      </c>
      <c r="XZ62" s="94">
        <f t="shared" si="482"/>
        <v>84</v>
      </c>
      <c r="YA62" s="94">
        <f t="shared" si="482"/>
        <v>77</v>
      </c>
      <c r="YB62" s="94">
        <f t="shared" si="482"/>
        <v>69</v>
      </c>
      <c r="YC62" s="94">
        <f t="shared" si="482"/>
        <v>65</v>
      </c>
      <c r="YD62" s="94">
        <f t="shared" si="482"/>
        <v>67</v>
      </c>
      <c r="YE62" s="94">
        <f t="shared" si="482"/>
        <v>78</v>
      </c>
      <c r="YF62" s="94">
        <f t="shared" si="482"/>
        <v>74</v>
      </c>
      <c r="YG62" s="94">
        <f t="shared" si="482"/>
        <v>74</v>
      </c>
      <c r="YH62" s="94">
        <f t="shared" si="482"/>
        <v>70</v>
      </c>
      <c r="YI62" s="94">
        <f t="shared" si="482"/>
        <v>74</v>
      </c>
      <c r="YJ62" s="94">
        <f t="shared" si="482"/>
        <v>76</v>
      </c>
      <c r="YK62" s="94">
        <f t="shared" si="482"/>
        <v>72</v>
      </c>
      <c r="YL62" s="94">
        <f t="shared" si="482"/>
        <v>75</v>
      </c>
      <c r="YM62" s="94">
        <f t="shared" si="482"/>
        <v>71</v>
      </c>
      <c r="YN62" s="94">
        <f t="shared" si="482"/>
        <v>75</v>
      </c>
      <c r="YO62" s="94">
        <f t="shared" si="482"/>
        <v>75</v>
      </c>
      <c r="YP62" s="94">
        <f t="shared" si="482"/>
        <v>72</v>
      </c>
      <c r="YQ62" s="94">
        <f t="shared" si="482"/>
        <v>69</v>
      </c>
      <c r="YR62" s="94">
        <f t="shared" si="482"/>
        <v>71</v>
      </c>
      <c r="YS62" s="94">
        <f t="shared" si="482"/>
        <v>74</v>
      </c>
      <c r="YT62" s="94">
        <f t="shared" si="482"/>
        <v>75</v>
      </c>
      <c r="YU62" s="94">
        <f t="shared" si="482"/>
        <v>70</v>
      </c>
      <c r="YV62" s="94">
        <f t="shared" si="482"/>
        <v>76</v>
      </c>
      <c r="YW62" s="94">
        <f t="shared" si="482"/>
        <v>81</v>
      </c>
      <c r="YX62" s="94">
        <f t="shared" si="482"/>
        <v>81.900000000000006</v>
      </c>
      <c r="YY62" s="94">
        <f t="shared" si="482"/>
        <v>79.5</v>
      </c>
      <c r="YZ62" s="94">
        <f t="shared" si="482"/>
        <v>73.3</v>
      </c>
      <c r="ZA62" s="94">
        <f t="shared" si="482"/>
        <v>73.800000000000011</v>
      </c>
      <c r="ZB62" s="94">
        <f t="shared" si="482"/>
        <v>73.099999999999994</v>
      </c>
      <c r="ZC62" s="94">
        <f t="shared" si="482"/>
        <v>77</v>
      </c>
      <c r="ZD62" s="94">
        <f t="shared" si="482"/>
        <v>79.099999999999994</v>
      </c>
      <c r="ZE62" s="94">
        <f t="shared" si="482"/>
        <v>80</v>
      </c>
      <c r="ZF62" s="94">
        <f t="shared" si="482"/>
        <v>75.900000000000006</v>
      </c>
      <c r="ZG62" s="94">
        <f t="shared" si="482"/>
        <v>77.699999999999989</v>
      </c>
      <c r="ZH62" s="94">
        <f t="shared" si="482"/>
        <v>80.900000000000006</v>
      </c>
      <c r="ZI62" s="94">
        <f t="shared" si="482"/>
        <v>78.8</v>
      </c>
      <c r="ZJ62" s="94">
        <f t="shared" si="482"/>
        <v>73.2</v>
      </c>
      <c r="ZK62" s="94">
        <f t="shared" si="482"/>
        <v>74.699999999999989</v>
      </c>
      <c r="ZL62" s="94">
        <f t="shared" si="482"/>
        <v>84.1</v>
      </c>
      <c r="ZM62" s="94">
        <f t="shared" si="482"/>
        <v>85</v>
      </c>
      <c r="ZN62" s="94">
        <f t="shared" si="482"/>
        <v>75.599999999999994</v>
      </c>
      <c r="ZO62" s="94">
        <f t="shared" si="482"/>
        <v>77.3</v>
      </c>
      <c r="ZP62" s="94">
        <f t="shared" si="482"/>
        <v>84</v>
      </c>
      <c r="ZQ62" s="94">
        <f t="shared" si="482"/>
        <v>69.3</v>
      </c>
      <c r="ZR62" s="94">
        <f t="shared" si="482"/>
        <v>77</v>
      </c>
      <c r="ZS62" s="94">
        <f t="shared" si="482"/>
        <v>74.800000000000011</v>
      </c>
      <c r="ZT62" s="94">
        <f t="shared" si="482"/>
        <v>70.900000000000006</v>
      </c>
      <c r="ZU62" s="94">
        <f t="shared" si="482"/>
        <v>72.599999999999994</v>
      </c>
      <c r="ZV62" s="94">
        <f t="shared" si="482"/>
        <v>74.8</v>
      </c>
      <c r="ZW62" s="94">
        <f t="shared" si="482"/>
        <v>68.8</v>
      </c>
      <c r="ZX62" s="94">
        <f t="shared" si="482"/>
        <v>77.099999999999994</v>
      </c>
      <c r="ZY62" s="94">
        <f t="shared" si="482"/>
        <v>86.3</v>
      </c>
      <c r="ZZ62" s="94">
        <f t="shared" si="482"/>
        <v>76.899999999999991</v>
      </c>
      <c r="AAA62" s="94">
        <f t="shared" si="482"/>
        <v>78.400000000000006</v>
      </c>
      <c r="AAB62" s="94">
        <f t="shared" si="482"/>
        <v>75.399999999999991</v>
      </c>
      <c r="AAC62" s="94">
        <f t="shared" si="482"/>
        <v>77.599999999999994</v>
      </c>
      <c r="AAD62" s="94">
        <f t="shared" si="482"/>
        <v>73.900000000000006</v>
      </c>
      <c r="AAE62" s="94">
        <f t="shared" si="482"/>
        <v>76</v>
      </c>
      <c r="AAF62" s="94">
        <f t="shared" si="482"/>
        <v>77</v>
      </c>
      <c r="AAG62" s="94">
        <f t="shared" ref="AAG62:ACR62" si="483">AAG17+AAG22+AAG27</f>
        <v>87</v>
      </c>
      <c r="AAH62" s="94">
        <f t="shared" si="483"/>
        <v>89.800000000000011</v>
      </c>
      <c r="AAI62" s="94">
        <f t="shared" si="483"/>
        <v>72.199999999999989</v>
      </c>
      <c r="AAJ62" s="94">
        <f t="shared" si="483"/>
        <v>78.2</v>
      </c>
      <c r="AAK62" s="94">
        <f t="shared" si="483"/>
        <v>79.2</v>
      </c>
      <c r="AAL62" s="94">
        <f t="shared" si="483"/>
        <v>69.7</v>
      </c>
      <c r="AAM62" s="94">
        <f t="shared" si="483"/>
        <v>75.400000000000006</v>
      </c>
      <c r="AAN62" s="94">
        <f t="shared" si="483"/>
        <v>71.599999999999994</v>
      </c>
      <c r="AAO62" s="94">
        <f t="shared" si="483"/>
        <v>69</v>
      </c>
      <c r="AAP62" s="94">
        <f t="shared" si="483"/>
        <v>67.7</v>
      </c>
      <c r="AAQ62" s="94">
        <f t="shared" si="483"/>
        <v>70.3</v>
      </c>
      <c r="AAR62" s="94">
        <f t="shared" si="483"/>
        <v>70</v>
      </c>
      <c r="AAS62" s="94">
        <f t="shared" si="483"/>
        <v>71.3</v>
      </c>
      <c r="AAT62" s="94">
        <f t="shared" si="483"/>
        <v>76</v>
      </c>
      <c r="AAU62" s="94">
        <f t="shared" si="483"/>
        <v>69.3</v>
      </c>
      <c r="AAV62" s="94">
        <f t="shared" si="483"/>
        <v>69.3</v>
      </c>
      <c r="AAW62" s="94">
        <f t="shared" si="483"/>
        <v>67.8</v>
      </c>
      <c r="AAX62" s="94">
        <f t="shared" si="483"/>
        <v>80.800000000000011</v>
      </c>
      <c r="AAY62" s="94">
        <f t="shared" si="483"/>
        <v>78.7</v>
      </c>
      <c r="AAZ62" s="94">
        <f t="shared" si="483"/>
        <v>79.7</v>
      </c>
      <c r="ABA62" s="94">
        <f t="shared" si="483"/>
        <v>82.399999999999991</v>
      </c>
      <c r="ABB62" s="94">
        <f t="shared" si="483"/>
        <v>74.099999999999994</v>
      </c>
      <c r="ABC62" s="94">
        <f t="shared" si="483"/>
        <v>74.900000000000006</v>
      </c>
      <c r="ABD62" s="94">
        <f t="shared" si="483"/>
        <v>79.399999999999991</v>
      </c>
      <c r="ABE62" s="94">
        <f t="shared" si="483"/>
        <v>68.8</v>
      </c>
      <c r="ABF62" s="94">
        <f t="shared" si="483"/>
        <v>70.400000000000006</v>
      </c>
      <c r="ABG62" s="94">
        <f t="shared" si="483"/>
        <v>71</v>
      </c>
      <c r="ABH62" s="94">
        <f t="shared" si="483"/>
        <v>67.300000000000011</v>
      </c>
      <c r="ABI62" s="94">
        <f t="shared" si="483"/>
        <v>73.900000000000006</v>
      </c>
      <c r="ABJ62" s="94">
        <f t="shared" si="483"/>
        <v>79.199999999999989</v>
      </c>
      <c r="ABK62" s="94">
        <f t="shared" si="483"/>
        <v>72.400000000000006</v>
      </c>
      <c r="ABL62" s="94">
        <f t="shared" si="483"/>
        <v>74.400000000000006</v>
      </c>
      <c r="ABM62" s="94">
        <f t="shared" si="483"/>
        <v>71.599999999999994</v>
      </c>
      <c r="ABN62" s="94">
        <f t="shared" si="483"/>
        <v>71.399999999999991</v>
      </c>
      <c r="ABO62" s="94">
        <f t="shared" si="483"/>
        <v>63.099999999999994</v>
      </c>
      <c r="ABP62" s="94">
        <f t="shared" si="483"/>
        <v>65</v>
      </c>
      <c r="ABQ62" s="94">
        <f t="shared" si="483"/>
        <v>68.3</v>
      </c>
      <c r="ABR62" s="94">
        <f t="shared" si="483"/>
        <v>61</v>
      </c>
      <c r="ABS62" s="94">
        <f t="shared" si="483"/>
        <v>61.699999999999996</v>
      </c>
      <c r="ABT62" s="94">
        <f t="shared" si="483"/>
        <v>62.8</v>
      </c>
      <c r="ABU62" s="94">
        <f t="shared" si="483"/>
        <v>66.2</v>
      </c>
      <c r="ABV62" s="94">
        <f t="shared" si="483"/>
        <v>66.099999999999994</v>
      </c>
      <c r="ABW62" s="94">
        <f t="shared" si="483"/>
        <v>70</v>
      </c>
      <c r="ABX62" s="94">
        <f t="shared" si="483"/>
        <v>72.8</v>
      </c>
      <c r="ABY62" s="94">
        <f t="shared" si="483"/>
        <v>64.7</v>
      </c>
      <c r="ABZ62" s="94">
        <f t="shared" si="483"/>
        <v>66.5</v>
      </c>
      <c r="ACA62" s="94">
        <f t="shared" si="483"/>
        <v>71.5</v>
      </c>
      <c r="ACB62" s="94">
        <f t="shared" si="483"/>
        <v>63.2</v>
      </c>
      <c r="ACC62" s="94">
        <f t="shared" si="483"/>
        <v>58.7</v>
      </c>
      <c r="ACD62" s="94">
        <f t="shared" si="483"/>
        <v>69</v>
      </c>
      <c r="ACE62" s="94">
        <f t="shared" si="483"/>
        <v>78.900000000000006</v>
      </c>
      <c r="ACF62" s="94">
        <f t="shared" si="483"/>
        <v>65.5</v>
      </c>
      <c r="ACG62" s="94">
        <f t="shared" si="483"/>
        <v>70.100000000000009</v>
      </c>
      <c r="ACH62" s="94">
        <f t="shared" si="483"/>
        <v>62.8</v>
      </c>
      <c r="ACI62" s="94">
        <f t="shared" si="483"/>
        <v>63.199999999999996</v>
      </c>
      <c r="ACJ62" s="94">
        <f t="shared" si="483"/>
        <v>64.8</v>
      </c>
      <c r="ACK62" s="94">
        <f t="shared" si="483"/>
        <v>60.900000000000006</v>
      </c>
      <c r="ACL62" s="94">
        <f t="shared" si="483"/>
        <v>68</v>
      </c>
      <c r="ACM62" s="94">
        <f t="shared" si="483"/>
        <v>70.900000000000006</v>
      </c>
      <c r="ACN62" s="94">
        <f t="shared" si="483"/>
        <v>66.3</v>
      </c>
      <c r="ACO62" s="94">
        <f t="shared" si="483"/>
        <v>65.199999999999989</v>
      </c>
      <c r="ACP62" s="94">
        <f t="shared" si="483"/>
        <v>70</v>
      </c>
      <c r="ACQ62" s="94">
        <f t="shared" si="483"/>
        <v>71.7</v>
      </c>
      <c r="ACR62" s="94">
        <f t="shared" si="483"/>
        <v>63.5</v>
      </c>
      <c r="ACS62" s="94">
        <f t="shared" ref="ACS62:AFD62" si="484">ACS17+ACS22+ACS27</f>
        <v>76.7</v>
      </c>
      <c r="ACT62" s="94">
        <f t="shared" si="484"/>
        <v>67.5</v>
      </c>
      <c r="ACU62" s="94">
        <f t="shared" si="484"/>
        <v>65.5</v>
      </c>
      <c r="ACV62" s="94">
        <f t="shared" si="484"/>
        <v>66.5</v>
      </c>
      <c r="ACW62" s="94">
        <f t="shared" si="484"/>
        <v>65.599999999999994</v>
      </c>
      <c r="ACX62" s="94">
        <f t="shared" si="484"/>
        <v>63.599999999999994</v>
      </c>
      <c r="ACY62" s="94">
        <f t="shared" si="484"/>
        <v>70.099999999999994</v>
      </c>
      <c r="ACZ62" s="94">
        <f t="shared" si="484"/>
        <v>71.900000000000006</v>
      </c>
      <c r="ADA62" s="94">
        <f t="shared" si="484"/>
        <v>66.2</v>
      </c>
      <c r="ADB62" s="94">
        <f t="shared" si="484"/>
        <v>76.900000000000006</v>
      </c>
      <c r="ADC62" s="94">
        <f t="shared" si="484"/>
        <v>77</v>
      </c>
      <c r="ADD62" s="94">
        <f t="shared" si="484"/>
        <v>83.3</v>
      </c>
      <c r="ADE62" s="94">
        <f t="shared" si="484"/>
        <v>77.600000000000009</v>
      </c>
      <c r="ADF62" s="94">
        <f t="shared" si="484"/>
        <v>80.599999999999994</v>
      </c>
      <c r="ADG62" s="94">
        <f t="shared" si="484"/>
        <v>76.8</v>
      </c>
      <c r="ADH62" s="94">
        <f t="shared" si="484"/>
        <v>79.2</v>
      </c>
      <c r="ADI62" s="94">
        <f t="shared" si="484"/>
        <v>86.9</v>
      </c>
      <c r="ADJ62" s="94">
        <f t="shared" si="484"/>
        <v>82.6</v>
      </c>
      <c r="ADK62" s="94">
        <f t="shared" si="484"/>
        <v>75.3</v>
      </c>
      <c r="ADL62" s="94">
        <f t="shared" si="484"/>
        <v>80.699999999999989</v>
      </c>
      <c r="ADM62" s="94">
        <f t="shared" si="484"/>
        <v>81.5</v>
      </c>
      <c r="ADN62" s="94">
        <f t="shared" si="484"/>
        <v>71.2</v>
      </c>
      <c r="ADO62" s="94">
        <f t="shared" si="484"/>
        <v>69.7</v>
      </c>
      <c r="ADP62" s="94">
        <f t="shared" si="484"/>
        <v>80</v>
      </c>
      <c r="ADQ62" s="94">
        <f t="shared" si="484"/>
        <v>78.400000000000006</v>
      </c>
      <c r="ADR62" s="94">
        <f t="shared" si="484"/>
        <v>77.7</v>
      </c>
      <c r="ADS62" s="94">
        <f t="shared" si="484"/>
        <v>78.599999999999994</v>
      </c>
      <c r="ADT62" s="94">
        <f t="shared" si="484"/>
        <v>83.300000000000011</v>
      </c>
      <c r="ADU62" s="94">
        <f t="shared" si="484"/>
        <v>80.7</v>
      </c>
      <c r="ADV62" s="94">
        <f t="shared" si="484"/>
        <v>76.7</v>
      </c>
      <c r="ADW62" s="94">
        <f t="shared" si="484"/>
        <v>66.400000000000006</v>
      </c>
      <c r="ADX62" s="94">
        <f t="shared" si="484"/>
        <v>77.400000000000006</v>
      </c>
      <c r="ADY62" s="94">
        <f t="shared" si="484"/>
        <v>83.4</v>
      </c>
      <c r="ADZ62" s="94">
        <f t="shared" si="484"/>
        <v>82.699999999999989</v>
      </c>
      <c r="AEA62" s="94">
        <f t="shared" si="484"/>
        <v>80.7</v>
      </c>
      <c r="AEB62" s="94">
        <f t="shared" si="484"/>
        <v>75.199999999999989</v>
      </c>
      <c r="AEC62" s="94">
        <f t="shared" si="484"/>
        <v>87.1</v>
      </c>
      <c r="AED62" s="94">
        <f t="shared" si="484"/>
        <v>76.7</v>
      </c>
      <c r="AEE62" s="94">
        <f t="shared" si="484"/>
        <v>78.400000000000006</v>
      </c>
      <c r="AEF62" s="94">
        <f t="shared" si="484"/>
        <v>78.2</v>
      </c>
      <c r="AEG62" s="94">
        <f t="shared" si="484"/>
        <v>76.2</v>
      </c>
      <c r="AEH62" s="94">
        <f t="shared" si="484"/>
        <v>79.3</v>
      </c>
      <c r="AEI62" s="94">
        <f t="shared" si="484"/>
        <v>76.699999999999989</v>
      </c>
      <c r="AEJ62" s="94">
        <f t="shared" si="484"/>
        <v>79.400000000000006</v>
      </c>
      <c r="AEK62" s="94">
        <f t="shared" si="484"/>
        <v>79.7</v>
      </c>
      <c r="AEL62" s="94">
        <f t="shared" si="484"/>
        <v>75.400000000000006</v>
      </c>
      <c r="AEM62" s="94">
        <f t="shared" si="484"/>
        <v>69.5</v>
      </c>
      <c r="AEN62" s="94">
        <f t="shared" si="484"/>
        <v>75.800000000000011</v>
      </c>
      <c r="AEO62" s="94">
        <f t="shared" si="484"/>
        <v>75.7</v>
      </c>
      <c r="AEP62" s="94">
        <f t="shared" si="484"/>
        <v>70.900000000000006</v>
      </c>
      <c r="AEQ62" s="94">
        <f t="shared" si="484"/>
        <v>69.300000000000011</v>
      </c>
      <c r="AER62" s="94">
        <f t="shared" si="484"/>
        <v>63.500000000000007</v>
      </c>
      <c r="AES62" s="94">
        <f t="shared" si="484"/>
        <v>63.2</v>
      </c>
      <c r="AET62" s="94">
        <f t="shared" si="484"/>
        <v>65.599999999999994</v>
      </c>
      <c r="AEU62" s="94">
        <f t="shared" si="484"/>
        <v>59.400000000000006</v>
      </c>
      <c r="AEV62" s="94">
        <f t="shared" si="484"/>
        <v>57.6</v>
      </c>
      <c r="AEW62" s="94">
        <f t="shared" si="484"/>
        <v>61.599999999999994</v>
      </c>
      <c r="AEX62" s="94">
        <f t="shared" si="484"/>
        <v>72.400000000000006</v>
      </c>
      <c r="AEY62" s="94">
        <f t="shared" si="484"/>
        <v>67.3</v>
      </c>
      <c r="AEZ62" s="94">
        <f t="shared" si="484"/>
        <v>63.7</v>
      </c>
      <c r="AFA62" s="94">
        <f t="shared" si="484"/>
        <v>69.900000000000006</v>
      </c>
      <c r="AFB62" s="94">
        <f t="shared" si="484"/>
        <v>67.5</v>
      </c>
      <c r="AFC62" s="94">
        <f t="shared" si="484"/>
        <v>69.599999999999994</v>
      </c>
      <c r="AFD62" s="94">
        <f t="shared" si="484"/>
        <v>72</v>
      </c>
      <c r="AFE62" s="94">
        <f t="shared" ref="AFE62:AHP62" si="485">AFE17+AFE22+AFE27</f>
        <v>72.099999999999994</v>
      </c>
      <c r="AFF62" s="94">
        <f t="shared" si="485"/>
        <v>74.8</v>
      </c>
      <c r="AFG62" s="94">
        <f t="shared" si="485"/>
        <v>68.5</v>
      </c>
      <c r="AFH62" s="94">
        <f t="shared" si="485"/>
        <v>65.900000000000006</v>
      </c>
      <c r="AFI62" s="94">
        <f t="shared" si="485"/>
        <v>61.8</v>
      </c>
      <c r="AFJ62" s="94">
        <f t="shared" si="485"/>
        <v>60.4</v>
      </c>
      <c r="AFK62" s="94">
        <f t="shared" si="485"/>
        <v>60.5</v>
      </c>
      <c r="AFL62" s="94">
        <f t="shared" si="485"/>
        <v>65.7</v>
      </c>
      <c r="AFM62" s="94">
        <f t="shared" si="485"/>
        <v>73.300000000000011</v>
      </c>
      <c r="AFN62" s="94">
        <f t="shared" si="485"/>
        <v>61.6</v>
      </c>
      <c r="AFO62" s="94">
        <f t="shared" si="485"/>
        <v>62.599999999999994</v>
      </c>
      <c r="AFP62" s="94">
        <f t="shared" si="485"/>
        <v>57</v>
      </c>
      <c r="AFQ62" s="94">
        <f t="shared" si="485"/>
        <v>64</v>
      </c>
      <c r="AFR62" s="94">
        <f t="shared" si="485"/>
        <v>65.5</v>
      </c>
      <c r="AFS62" s="94">
        <f t="shared" si="485"/>
        <v>65.5</v>
      </c>
      <c r="AFT62" s="94">
        <f t="shared" si="485"/>
        <v>65.900000000000006</v>
      </c>
      <c r="AFU62" s="94">
        <f t="shared" si="485"/>
        <v>65.5</v>
      </c>
      <c r="AFV62" s="94">
        <f t="shared" si="485"/>
        <v>70.5</v>
      </c>
      <c r="AFW62" s="94">
        <f t="shared" si="485"/>
        <v>72.3</v>
      </c>
      <c r="AFX62" s="94">
        <f t="shared" si="485"/>
        <v>77.3</v>
      </c>
      <c r="AFY62" s="94">
        <f t="shared" si="485"/>
        <v>74.7</v>
      </c>
      <c r="AFZ62" s="94">
        <f t="shared" si="485"/>
        <v>70.5</v>
      </c>
      <c r="AGA62" s="94">
        <f t="shared" si="485"/>
        <v>70.100000000000009</v>
      </c>
      <c r="AGB62" s="94">
        <f t="shared" si="485"/>
        <v>70.300000000000011</v>
      </c>
      <c r="AGC62" s="94">
        <f t="shared" si="485"/>
        <v>71.2</v>
      </c>
      <c r="AGD62" s="94">
        <f t="shared" si="485"/>
        <v>70.5</v>
      </c>
      <c r="AGE62" s="94">
        <f t="shared" si="485"/>
        <v>72.5</v>
      </c>
      <c r="AGF62" s="94">
        <f t="shared" si="485"/>
        <v>70.3</v>
      </c>
      <c r="AGG62" s="94">
        <f t="shared" si="485"/>
        <v>77</v>
      </c>
      <c r="AGH62" s="94">
        <f t="shared" si="485"/>
        <v>71.900000000000006</v>
      </c>
      <c r="AGI62" s="94">
        <f t="shared" si="485"/>
        <v>73.2</v>
      </c>
      <c r="AGJ62" s="94">
        <f t="shared" si="485"/>
        <v>64.900000000000006</v>
      </c>
      <c r="AGK62" s="94">
        <f t="shared" si="485"/>
        <v>66.599999999999994</v>
      </c>
      <c r="AGL62" s="94">
        <f t="shared" si="485"/>
        <v>63.099999999999994</v>
      </c>
      <c r="AGM62" s="94">
        <f t="shared" si="485"/>
        <v>64.7</v>
      </c>
      <c r="AGN62" s="94">
        <f t="shared" si="485"/>
        <v>69</v>
      </c>
      <c r="AGO62" s="94">
        <f t="shared" si="485"/>
        <v>70</v>
      </c>
      <c r="AGP62" s="94">
        <f t="shared" si="485"/>
        <v>77.099999999999994</v>
      </c>
      <c r="AGQ62" s="94">
        <f t="shared" si="485"/>
        <v>71.400000000000006</v>
      </c>
      <c r="AGR62" s="94">
        <f t="shared" si="485"/>
        <v>73</v>
      </c>
      <c r="AGS62" s="94">
        <f t="shared" si="485"/>
        <v>73.599999999999994</v>
      </c>
      <c r="AGT62" s="94">
        <f t="shared" si="485"/>
        <v>72.5</v>
      </c>
      <c r="AGU62" s="94">
        <f t="shared" si="485"/>
        <v>74</v>
      </c>
      <c r="AGV62" s="94">
        <f t="shared" si="485"/>
        <v>72.2</v>
      </c>
      <c r="AGW62" s="94">
        <f t="shared" si="485"/>
        <v>74.3</v>
      </c>
      <c r="AGX62" s="94">
        <f t="shared" si="485"/>
        <v>74.400000000000006</v>
      </c>
      <c r="AGY62" s="94">
        <f t="shared" si="485"/>
        <v>85.4</v>
      </c>
      <c r="AGZ62" s="94">
        <f t="shared" si="485"/>
        <v>78.2</v>
      </c>
      <c r="AHA62" s="94">
        <f t="shared" si="485"/>
        <v>78.8</v>
      </c>
      <c r="AHB62" s="94">
        <f t="shared" si="485"/>
        <v>69.400000000000006</v>
      </c>
      <c r="AHC62" s="94">
        <f t="shared" si="485"/>
        <v>69.599999999999994</v>
      </c>
      <c r="AHD62" s="94">
        <f t="shared" si="485"/>
        <v>66.400000000000006</v>
      </c>
      <c r="AHE62" s="94">
        <f t="shared" si="485"/>
        <v>61.5</v>
      </c>
      <c r="AHF62" s="94">
        <f t="shared" si="485"/>
        <v>66.599999999999994</v>
      </c>
      <c r="AHG62" s="94">
        <f t="shared" si="485"/>
        <v>63.400000000000006</v>
      </c>
      <c r="AHH62" s="94">
        <f t="shared" si="485"/>
        <v>71.5</v>
      </c>
      <c r="AHI62" s="94">
        <f t="shared" si="485"/>
        <v>69.099999999999994</v>
      </c>
      <c r="AHJ62" s="94">
        <f t="shared" si="485"/>
        <v>68.3</v>
      </c>
      <c r="AHK62" s="94">
        <f t="shared" si="485"/>
        <v>67.599999999999994</v>
      </c>
      <c r="AHL62" s="94">
        <f t="shared" si="485"/>
        <v>72.900000000000006</v>
      </c>
      <c r="AHM62" s="94">
        <f t="shared" si="485"/>
        <v>73.400000000000006</v>
      </c>
      <c r="AHN62" s="94">
        <f t="shared" si="485"/>
        <v>79.8</v>
      </c>
      <c r="AHO62" s="94">
        <f t="shared" si="485"/>
        <v>67.7</v>
      </c>
      <c r="AHP62" s="94">
        <f t="shared" si="485"/>
        <v>76</v>
      </c>
      <c r="AHQ62" s="94">
        <f t="shared" ref="AHQ62:AKB62" si="486">AHQ17+AHQ22+AHQ27</f>
        <v>73.7</v>
      </c>
      <c r="AHR62" s="94">
        <f t="shared" si="486"/>
        <v>77.599999999999994</v>
      </c>
      <c r="AHS62" s="94">
        <f t="shared" si="486"/>
        <v>70.400000000000006</v>
      </c>
      <c r="AHT62" s="94">
        <f t="shared" si="486"/>
        <v>73.900000000000006</v>
      </c>
      <c r="AHU62" s="94">
        <f t="shared" si="486"/>
        <v>75</v>
      </c>
      <c r="AHV62" s="94">
        <f t="shared" si="486"/>
        <v>84.2</v>
      </c>
      <c r="AHW62" s="94">
        <f t="shared" si="486"/>
        <v>77.2</v>
      </c>
      <c r="AHX62" s="94">
        <f t="shared" si="486"/>
        <v>77.3</v>
      </c>
      <c r="AHY62" s="94">
        <f t="shared" si="486"/>
        <v>81.900000000000006</v>
      </c>
      <c r="AHZ62" s="94">
        <f t="shared" si="486"/>
        <v>83</v>
      </c>
      <c r="AIA62" s="94">
        <f t="shared" si="486"/>
        <v>86.3</v>
      </c>
      <c r="AIB62" s="94">
        <f t="shared" si="486"/>
        <v>82</v>
      </c>
      <c r="AIC62" s="94">
        <f t="shared" si="486"/>
        <v>79.599999999999994</v>
      </c>
      <c r="AID62" s="94">
        <f t="shared" si="486"/>
        <v>83.5</v>
      </c>
      <c r="AIE62" s="94">
        <f t="shared" si="486"/>
        <v>82.4</v>
      </c>
      <c r="AIF62" s="94">
        <f t="shared" si="486"/>
        <v>85.7</v>
      </c>
      <c r="AIG62" s="94">
        <f t="shared" si="486"/>
        <v>81.599999999999994</v>
      </c>
      <c r="AIH62" s="94">
        <f t="shared" si="486"/>
        <v>82.9</v>
      </c>
      <c r="AII62" s="94">
        <f t="shared" si="486"/>
        <v>87.899999999999991</v>
      </c>
      <c r="AIJ62" s="94">
        <f t="shared" si="486"/>
        <v>97.4</v>
      </c>
      <c r="AIK62" s="94">
        <f t="shared" si="486"/>
        <v>92.899999999999991</v>
      </c>
      <c r="AIL62" s="94">
        <f t="shared" si="486"/>
        <v>86.899999999999991</v>
      </c>
      <c r="AIM62" s="94">
        <f t="shared" si="486"/>
        <v>94.9</v>
      </c>
      <c r="AIN62" s="94">
        <f t="shared" si="486"/>
        <v>101.4</v>
      </c>
      <c r="AIO62" s="94">
        <f t="shared" si="486"/>
        <v>94</v>
      </c>
      <c r="AIP62" s="94">
        <f t="shared" si="486"/>
        <v>90.100000000000009</v>
      </c>
      <c r="AIQ62" s="94">
        <f t="shared" si="486"/>
        <v>93.5</v>
      </c>
      <c r="AIR62" s="94">
        <f t="shared" si="486"/>
        <v>89.9</v>
      </c>
      <c r="AIS62" s="94">
        <f t="shared" si="486"/>
        <v>95</v>
      </c>
      <c r="AIT62" s="94">
        <f t="shared" si="486"/>
        <v>91.3</v>
      </c>
      <c r="AIU62" s="94">
        <f t="shared" si="486"/>
        <v>84.6</v>
      </c>
      <c r="AIV62" s="94">
        <f t="shared" si="486"/>
        <v>100.5</v>
      </c>
      <c r="AIW62" s="94">
        <f t="shared" si="486"/>
        <v>110.80000000000001</v>
      </c>
      <c r="AIX62" s="94">
        <f t="shared" si="486"/>
        <v>115.1</v>
      </c>
      <c r="AIY62" s="94">
        <f t="shared" si="486"/>
        <v>141.6</v>
      </c>
      <c r="AIZ62" s="94">
        <f t="shared" si="486"/>
        <v>156.4</v>
      </c>
      <c r="AJA62" s="94">
        <f t="shared" si="486"/>
        <v>142.4</v>
      </c>
      <c r="AJB62" s="94">
        <f t="shared" si="486"/>
        <v>132.19999999999999</v>
      </c>
      <c r="AJC62" s="94">
        <f t="shared" si="486"/>
        <v>119</v>
      </c>
      <c r="AJD62" s="94">
        <f t="shared" si="486"/>
        <v>109.1</v>
      </c>
      <c r="AJE62" s="94">
        <f t="shared" si="486"/>
        <v>108</v>
      </c>
      <c r="AJF62" s="94">
        <f t="shared" si="486"/>
        <v>102.6</v>
      </c>
      <c r="AJG62" s="94">
        <f t="shared" si="486"/>
        <v>106.1</v>
      </c>
      <c r="AJH62" s="94">
        <f t="shared" si="486"/>
        <v>105.1</v>
      </c>
      <c r="AJI62" s="94">
        <f t="shared" si="486"/>
        <v>91.8</v>
      </c>
      <c r="AJJ62" s="94">
        <f t="shared" si="486"/>
        <v>90.7</v>
      </c>
      <c r="AJK62" s="94">
        <f t="shared" si="486"/>
        <v>89.1</v>
      </c>
      <c r="AJL62" s="94">
        <f t="shared" si="486"/>
        <v>87.6</v>
      </c>
      <c r="AJM62" s="94">
        <f t="shared" si="486"/>
        <v>97.5</v>
      </c>
      <c r="AJN62" s="94">
        <f t="shared" si="486"/>
        <v>101.4</v>
      </c>
      <c r="AJO62" s="94">
        <f t="shared" si="486"/>
        <v>103.70000000000002</v>
      </c>
      <c r="AJP62" s="94">
        <f t="shared" si="486"/>
        <v>108.2</v>
      </c>
      <c r="AJQ62" s="94">
        <f t="shared" si="486"/>
        <v>111.60000000000001</v>
      </c>
      <c r="AJR62" s="94">
        <f t="shared" si="486"/>
        <v>112.4</v>
      </c>
      <c r="AJS62" s="94">
        <f t="shared" si="486"/>
        <v>120.3</v>
      </c>
      <c r="AJT62" s="94">
        <f t="shared" si="486"/>
        <v>112.3</v>
      </c>
      <c r="AJU62" s="94">
        <f t="shared" si="486"/>
        <v>104.30000000000001</v>
      </c>
      <c r="AJV62" s="94">
        <f t="shared" si="486"/>
        <v>107.1</v>
      </c>
      <c r="AJW62" s="94">
        <f t="shared" si="486"/>
        <v>101.19999999999999</v>
      </c>
      <c r="AJX62" s="94">
        <f t="shared" si="486"/>
        <v>102.8</v>
      </c>
      <c r="AJY62" s="94">
        <f t="shared" si="486"/>
        <v>96.899999999999991</v>
      </c>
      <c r="AJZ62" s="94">
        <f t="shared" si="486"/>
        <v>91.1</v>
      </c>
      <c r="AKA62" s="94">
        <f t="shared" si="486"/>
        <v>91.1</v>
      </c>
      <c r="AKB62" s="94">
        <f t="shared" si="486"/>
        <v>86.9</v>
      </c>
      <c r="AKC62" s="94">
        <f t="shared" ref="AKC62:AMN62" si="487">AKC17+AKC22+AKC27</f>
        <v>84.3</v>
      </c>
      <c r="AKD62" s="94">
        <f t="shared" si="487"/>
        <v>79.800000000000011</v>
      </c>
      <c r="AKE62" s="94">
        <f t="shared" si="487"/>
        <v>78.400000000000006</v>
      </c>
      <c r="AKF62" s="94">
        <f t="shared" si="487"/>
        <v>71.599999999999994</v>
      </c>
      <c r="AKG62" s="94">
        <f t="shared" si="487"/>
        <v>63.3</v>
      </c>
      <c r="AKH62" s="94">
        <f t="shared" si="487"/>
        <v>67.8</v>
      </c>
      <c r="AKI62" s="94">
        <f t="shared" si="487"/>
        <v>60</v>
      </c>
      <c r="AKJ62" s="94">
        <f t="shared" si="487"/>
        <v>59.100000000000009</v>
      </c>
      <c r="AKK62" s="94">
        <f t="shared" si="487"/>
        <v>57.9</v>
      </c>
      <c r="AKL62" s="94">
        <f t="shared" si="487"/>
        <v>60.6</v>
      </c>
      <c r="AKM62" s="94">
        <f t="shared" si="487"/>
        <v>59.2</v>
      </c>
      <c r="AKN62" s="94">
        <f t="shared" si="487"/>
        <v>57.8</v>
      </c>
      <c r="AKO62" s="94">
        <f t="shared" si="487"/>
        <v>51</v>
      </c>
      <c r="AKP62" s="94">
        <f t="shared" si="487"/>
        <v>55</v>
      </c>
      <c r="AKQ62" s="94">
        <f t="shared" si="487"/>
        <v>57.3</v>
      </c>
      <c r="AKR62" s="94">
        <f t="shared" si="487"/>
        <v>56.8</v>
      </c>
      <c r="AKS62" s="94">
        <f t="shared" si="487"/>
        <v>59.2</v>
      </c>
      <c r="AKT62" s="94">
        <f t="shared" si="487"/>
        <v>55.699999999999996</v>
      </c>
      <c r="AKU62" s="94">
        <f t="shared" si="487"/>
        <v>54.1</v>
      </c>
      <c r="AKV62" s="94">
        <f t="shared" si="487"/>
        <v>53.7</v>
      </c>
      <c r="AKW62" s="94">
        <f t="shared" si="487"/>
        <v>52.5</v>
      </c>
      <c r="AKX62" s="94">
        <f t="shared" si="487"/>
        <v>55.1</v>
      </c>
      <c r="AKY62" s="94">
        <f t="shared" si="487"/>
        <v>60.7</v>
      </c>
      <c r="AKZ62" s="94">
        <f t="shared" si="487"/>
        <v>52.7</v>
      </c>
      <c r="ALA62" s="94">
        <f t="shared" si="487"/>
        <v>50.8</v>
      </c>
      <c r="ALB62" s="94">
        <f t="shared" si="487"/>
        <v>50.3</v>
      </c>
      <c r="ALC62" s="94">
        <f t="shared" si="487"/>
        <v>50.5</v>
      </c>
      <c r="ALD62" s="94">
        <f t="shared" si="487"/>
        <v>50.5</v>
      </c>
      <c r="ALE62" s="94">
        <f t="shared" si="487"/>
        <v>50.4</v>
      </c>
      <c r="ALF62" s="94">
        <f t="shared" si="487"/>
        <v>50.5</v>
      </c>
      <c r="ALG62" s="94">
        <f t="shared" si="487"/>
        <v>53.400000000000006</v>
      </c>
      <c r="ALH62" s="94">
        <f t="shared" si="487"/>
        <v>56.2</v>
      </c>
      <c r="ALI62" s="94">
        <f t="shared" si="487"/>
        <v>52.2</v>
      </c>
      <c r="ALJ62" s="94">
        <f t="shared" si="487"/>
        <v>50</v>
      </c>
      <c r="ALK62" s="94">
        <f t="shared" si="487"/>
        <v>51.6</v>
      </c>
      <c r="ALL62" s="94">
        <f t="shared" si="487"/>
        <v>59.5</v>
      </c>
      <c r="ALM62" s="94">
        <f t="shared" si="487"/>
        <v>55.8</v>
      </c>
      <c r="ALN62" s="94">
        <f t="shared" si="487"/>
        <v>71.5</v>
      </c>
      <c r="ALO62" s="94">
        <f t="shared" si="487"/>
        <v>78.7</v>
      </c>
      <c r="ALP62" s="94">
        <f t="shared" si="487"/>
        <v>78.7</v>
      </c>
      <c r="ALQ62" s="94">
        <f t="shared" si="487"/>
        <v>80.900000000000006</v>
      </c>
      <c r="ALR62" s="94">
        <f t="shared" si="487"/>
        <v>77.899999999999991</v>
      </c>
      <c r="ALS62" s="94">
        <f t="shared" si="487"/>
        <v>84.9</v>
      </c>
      <c r="ALT62" s="94">
        <f t="shared" si="487"/>
        <v>78.900000000000006</v>
      </c>
      <c r="ALU62" s="94">
        <f t="shared" si="487"/>
        <v>80</v>
      </c>
      <c r="ALV62" s="94">
        <f t="shared" si="487"/>
        <v>74.5</v>
      </c>
      <c r="ALW62" s="94">
        <f t="shared" si="487"/>
        <v>74</v>
      </c>
      <c r="ALX62" s="94">
        <f t="shared" si="487"/>
        <v>74.099999999999994</v>
      </c>
      <c r="ALY62" s="94">
        <f t="shared" si="487"/>
        <v>74.800000000000011</v>
      </c>
      <c r="ALZ62" s="94">
        <f t="shared" si="487"/>
        <v>68.599999999999994</v>
      </c>
      <c r="AMA62" s="94">
        <f t="shared" si="487"/>
        <v>66.2</v>
      </c>
      <c r="AMB62" s="94">
        <f t="shared" si="487"/>
        <v>65.300000000000011</v>
      </c>
      <c r="AMC62" s="94">
        <f t="shared" si="487"/>
        <v>65.400000000000006</v>
      </c>
      <c r="AMD62" s="94">
        <f t="shared" si="487"/>
        <v>64.199999999999989</v>
      </c>
      <c r="AME62" s="94">
        <f t="shared" si="487"/>
        <v>68.900000000000006</v>
      </c>
      <c r="AMF62" s="94">
        <f t="shared" si="487"/>
        <v>63.300000000000004</v>
      </c>
      <c r="AMG62" s="94">
        <f t="shared" si="487"/>
        <v>63.7</v>
      </c>
      <c r="AMH62" s="94">
        <f t="shared" si="487"/>
        <v>61.400000000000006</v>
      </c>
      <c r="AMI62" s="94">
        <f t="shared" si="487"/>
        <v>61.9</v>
      </c>
      <c r="AMJ62" s="94">
        <f t="shared" si="487"/>
        <v>69.400000000000006</v>
      </c>
      <c r="AMK62" s="94">
        <f t="shared" si="487"/>
        <v>72.5</v>
      </c>
      <c r="AML62" s="94">
        <f t="shared" si="487"/>
        <v>84.800000000000011</v>
      </c>
      <c r="AMM62" s="94">
        <f t="shared" si="487"/>
        <v>79.5</v>
      </c>
      <c r="AMN62" s="94">
        <f t="shared" si="487"/>
        <v>78.400000000000006</v>
      </c>
      <c r="AMO62" s="94">
        <f t="shared" ref="AMO62:AOL62" si="488">AMO17+AMO22+AMO27</f>
        <v>74.8</v>
      </c>
      <c r="AMP62" s="94">
        <f t="shared" si="488"/>
        <v>67.699999999999989</v>
      </c>
      <c r="AMQ62" s="94">
        <f t="shared" si="488"/>
        <v>73.099999999999994</v>
      </c>
      <c r="AMR62" s="94">
        <f t="shared" si="488"/>
        <v>77.400000000000006</v>
      </c>
      <c r="AMS62" s="94">
        <f t="shared" si="488"/>
        <v>77.900000000000006</v>
      </c>
      <c r="AMT62" s="94">
        <f t="shared" si="488"/>
        <v>86.1</v>
      </c>
      <c r="AMU62" s="94">
        <f t="shared" si="488"/>
        <v>94.5</v>
      </c>
      <c r="AMV62" s="94">
        <f t="shared" si="488"/>
        <v>91.300000000000011</v>
      </c>
      <c r="AMW62" s="94">
        <f t="shared" si="488"/>
        <v>88.4</v>
      </c>
      <c r="AMX62" s="94">
        <f t="shared" si="488"/>
        <v>86.6</v>
      </c>
      <c r="AMY62" s="94">
        <f t="shared" si="488"/>
        <v>80.599999999999994</v>
      </c>
      <c r="AMZ62" s="94">
        <f t="shared" si="488"/>
        <v>79.7</v>
      </c>
      <c r="ANA62" s="94">
        <f t="shared" si="488"/>
        <v>90.699999999999989</v>
      </c>
      <c r="ANB62" s="94">
        <f t="shared" si="488"/>
        <v>92.8</v>
      </c>
      <c r="ANC62" s="94">
        <f t="shared" si="488"/>
        <v>94</v>
      </c>
      <c r="AND62" s="94">
        <f t="shared" si="488"/>
        <v>92.3</v>
      </c>
      <c r="ANE62" s="94">
        <f t="shared" si="488"/>
        <v>84.3</v>
      </c>
      <c r="ANF62" s="94">
        <f t="shared" si="488"/>
        <v>94.6</v>
      </c>
      <c r="ANG62" s="94">
        <f t="shared" si="488"/>
        <v>107.7</v>
      </c>
      <c r="ANH62" s="94">
        <f t="shared" si="488"/>
        <v>108.19999999999999</v>
      </c>
      <c r="ANI62" s="94">
        <f t="shared" si="488"/>
        <v>102.19999999999999</v>
      </c>
      <c r="ANJ62" s="94">
        <f t="shared" si="488"/>
        <v>104.30000000000001</v>
      </c>
      <c r="ANK62" s="94">
        <f t="shared" si="488"/>
        <v>108.80000000000001</v>
      </c>
      <c r="ANL62" s="94">
        <f t="shared" si="488"/>
        <v>106.9</v>
      </c>
      <c r="ANM62" s="94">
        <f t="shared" si="488"/>
        <v>105.1</v>
      </c>
      <c r="ANN62" s="94">
        <f t="shared" si="488"/>
        <v>102.6</v>
      </c>
      <c r="ANO62" s="94">
        <f t="shared" si="488"/>
        <v>114.8</v>
      </c>
      <c r="ANP62" s="94">
        <f t="shared" si="488"/>
        <v>105.1</v>
      </c>
      <c r="ANQ62" s="94">
        <f t="shared" si="488"/>
        <v>99.800000000000011</v>
      </c>
      <c r="ANR62" s="94">
        <f t="shared" si="488"/>
        <v>98.5</v>
      </c>
      <c r="ANS62" s="94">
        <f t="shared" si="488"/>
        <v>96.699999999999989</v>
      </c>
      <c r="ANT62" s="94">
        <f t="shared" si="488"/>
        <v>98.7</v>
      </c>
      <c r="ANU62" s="94">
        <f t="shared" si="488"/>
        <v>97.699999999999989</v>
      </c>
      <c r="ANV62" s="94">
        <f t="shared" si="488"/>
        <v>93.7</v>
      </c>
      <c r="ANW62" s="94">
        <f t="shared" si="488"/>
        <v>98.2</v>
      </c>
      <c r="ANX62" s="94">
        <f t="shared" si="488"/>
        <v>100.6</v>
      </c>
      <c r="ANY62" s="94">
        <f t="shared" si="488"/>
        <v>103.9</v>
      </c>
      <c r="ANZ62" s="94">
        <f t="shared" si="488"/>
        <v>108.1</v>
      </c>
      <c r="AOA62" s="94">
        <f t="shared" si="488"/>
        <v>106.8</v>
      </c>
      <c r="AOB62" s="94">
        <f t="shared" si="488"/>
        <v>112.9</v>
      </c>
      <c r="AOC62" s="94">
        <f t="shared" si="488"/>
        <v>108.7</v>
      </c>
      <c r="AOD62" s="94">
        <f t="shared" si="488"/>
        <v>103.1</v>
      </c>
      <c r="AOE62" s="94">
        <f t="shared" si="488"/>
        <v>102.8</v>
      </c>
      <c r="AOF62" s="94">
        <f t="shared" si="488"/>
        <v>99.1</v>
      </c>
      <c r="AOG62" s="94">
        <f t="shared" si="488"/>
        <v>100.9</v>
      </c>
      <c r="AOH62" s="94">
        <f t="shared" si="488"/>
        <v>101.2</v>
      </c>
      <c r="AOI62" s="94">
        <f t="shared" si="488"/>
        <v>94</v>
      </c>
      <c r="AOJ62" s="94">
        <f t="shared" si="488"/>
        <v>94.1</v>
      </c>
      <c r="AOK62" s="94">
        <f t="shared" si="488"/>
        <v>95.600000000000009</v>
      </c>
      <c r="AOL62" s="94">
        <f t="shared" si="488"/>
        <v>93.5</v>
      </c>
      <c r="AOM62" s="94">
        <f t="shared" ref="AOM62:AQJ62" si="489">AOM17+AOM22+AOM27</f>
        <v>100.1</v>
      </c>
      <c r="AON62" s="94">
        <f t="shared" si="489"/>
        <v>112.5</v>
      </c>
      <c r="AOO62" s="94">
        <f t="shared" si="489"/>
        <v>106.9</v>
      </c>
      <c r="AOP62" s="94">
        <f t="shared" si="489"/>
        <v>109.4</v>
      </c>
      <c r="AOQ62" s="94">
        <f t="shared" si="489"/>
        <v>107.6</v>
      </c>
      <c r="AOR62" s="94">
        <f t="shared" si="489"/>
        <v>111.39999999999999</v>
      </c>
      <c r="AOS62" s="94">
        <f t="shared" si="489"/>
        <v>115</v>
      </c>
      <c r="AOT62" s="94">
        <f t="shared" si="489"/>
        <v>113.4</v>
      </c>
      <c r="AOU62" s="94">
        <f t="shared" si="489"/>
        <v>109.30000000000001</v>
      </c>
      <c r="AOV62" s="94">
        <f t="shared" si="489"/>
        <v>108.8</v>
      </c>
      <c r="AOW62" s="94">
        <f t="shared" si="489"/>
        <v>111.4</v>
      </c>
      <c r="AOX62" s="94">
        <f t="shared" si="489"/>
        <v>111.30000000000001</v>
      </c>
      <c r="AOY62" s="94">
        <f t="shared" si="489"/>
        <v>105.5</v>
      </c>
      <c r="AOZ62" s="94">
        <f t="shared" si="489"/>
        <v>110.7</v>
      </c>
      <c r="APA62" s="94">
        <f t="shared" si="489"/>
        <v>111.30000000000001</v>
      </c>
      <c r="APB62" s="94">
        <f t="shared" si="489"/>
        <v>112.1</v>
      </c>
      <c r="APC62" s="94">
        <f t="shared" si="489"/>
        <v>114.2</v>
      </c>
      <c r="APD62" s="94">
        <f t="shared" si="489"/>
        <v>111.5</v>
      </c>
      <c r="APE62" s="94">
        <f t="shared" si="489"/>
        <v>122.2</v>
      </c>
      <c r="APF62" s="94">
        <f t="shared" si="489"/>
        <v>118.9</v>
      </c>
      <c r="APG62" s="94">
        <f t="shared" si="489"/>
        <v>116.4</v>
      </c>
      <c r="APH62" s="94">
        <f t="shared" si="489"/>
        <v>118.5</v>
      </c>
      <c r="API62" s="94">
        <f t="shared" si="489"/>
        <v>121</v>
      </c>
      <c r="APJ62" s="94">
        <f t="shared" si="489"/>
        <v>120</v>
      </c>
      <c r="APK62" s="94">
        <f t="shared" si="489"/>
        <v>117.7</v>
      </c>
      <c r="APL62" s="94">
        <f t="shared" si="489"/>
        <v>111.80000000000001</v>
      </c>
      <c r="APM62" s="94">
        <f t="shared" si="489"/>
        <v>111</v>
      </c>
      <c r="APN62" s="94">
        <f t="shared" si="489"/>
        <v>111.7</v>
      </c>
      <c r="APO62" s="94">
        <f t="shared" si="489"/>
        <v>115.2</v>
      </c>
      <c r="APP62" s="94">
        <f t="shared" si="489"/>
        <v>112.69999999999999</v>
      </c>
      <c r="APQ62" s="94">
        <f t="shared" si="489"/>
        <v>108.5</v>
      </c>
      <c r="APR62" s="94">
        <f t="shared" si="489"/>
        <v>112.19999999999999</v>
      </c>
      <c r="APS62" s="94">
        <f t="shared" si="489"/>
        <v>106.5</v>
      </c>
      <c r="APT62" s="94">
        <f t="shared" si="489"/>
        <v>111.5</v>
      </c>
      <c r="APU62" s="94">
        <f t="shared" si="489"/>
        <v>110.80000000000001</v>
      </c>
      <c r="APV62" s="94">
        <f t="shared" si="489"/>
        <v>107.69999999999999</v>
      </c>
      <c r="APW62" s="94">
        <f t="shared" si="489"/>
        <v>109.9</v>
      </c>
      <c r="APX62" s="94">
        <f t="shared" si="489"/>
        <v>104.9</v>
      </c>
      <c r="APY62" s="94">
        <f t="shared" si="489"/>
        <v>113</v>
      </c>
      <c r="APZ62" s="94">
        <f t="shared" si="489"/>
        <v>109.30000000000001</v>
      </c>
      <c r="AQA62" s="94">
        <f t="shared" si="489"/>
        <v>119.19999999999999</v>
      </c>
      <c r="AQB62" s="94">
        <f t="shared" si="489"/>
        <v>115.7</v>
      </c>
      <c r="AQC62" s="94">
        <f t="shared" si="489"/>
        <v>111</v>
      </c>
      <c r="AQD62" s="94">
        <f t="shared" si="489"/>
        <v>115.6</v>
      </c>
      <c r="AQE62" s="94">
        <f t="shared" si="489"/>
        <v>107.80000000000001</v>
      </c>
      <c r="AQF62" s="94">
        <f t="shared" si="489"/>
        <v>104</v>
      </c>
      <c r="AQG62" s="94">
        <f t="shared" si="489"/>
        <v>96.6</v>
      </c>
      <c r="AQH62" s="94">
        <f t="shared" si="489"/>
        <v>97.7</v>
      </c>
      <c r="AQI62" s="94">
        <f t="shared" si="489"/>
        <v>99.8</v>
      </c>
      <c r="AQJ62" s="94">
        <f t="shared" si="489"/>
        <v>100.3</v>
      </c>
      <c r="AQK62" s="94">
        <f t="shared" ref="AQK62:ASD62" si="490">AQK17+AQK22+AQK27</f>
        <v>97.9</v>
      </c>
      <c r="AQL62" s="94">
        <f t="shared" si="490"/>
        <v>98.3</v>
      </c>
      <c r="AQM62" s="94">
        <f t="shared" si="490"/>
        <v>101.6</v>
      </c>
      <c r="AQN62" s="94">
        <f t="shared" si="490"/>
        <v>95.5</v>
      </c>
      <c r="AQO62" s="94">
        <f t="shared" si="490"/>
        <v>101.5</v>
      </c>
      <c r="AQP62" s="94">
        <f t="shared" si="490"/>
        <v>0</v>
      </c>
      <c r="AQQ62" s="94">
        <f t="shared" si="490"/>
        <v>0</v>
      </c>
      <c r="AQR62" s="94">
        <f t="shared" si="490"/>
        <v>0</v>
      </c>
      <c r="AQS62" s="94">
        <f t="shared" si="490"/>
        <v>0</v>
      </c>
      <c r="AQT62" s="94">
        <f t="shared" si="490"/>
        <v>0</v>
      </c>
      <c r="AQU62" s="94">
        <f t="shared" si="490"/>
        <v>0</v>
      </c>
      <c r="AQV62" s="94">
        <f t="shared" si="490"/>
        <v>0</v>
      </c>
      <c r="AQW62" s="94">
        <f t="shared" si="490"/>
        <v>0</v>
      </c>
      <c r="AQX62" s="94">
        <f t="shared" si="490"/>
        <v>0</v>
      </c>
      <c r="AQY62" s="94">
        <f t="shared" si="490"/>
        <v>0</v>
      </c>
      <c r="AQZ62" s="94">
        <f t="shared" si="490"/>
        <v>0</v>
      </c>
      <c r="ARA62" s="94">
        <f t="shared" si="490"/>
        <v>0</v>
      </c>
      <c r="ARB62" s="94">
        <f t="shared" si="490"/>
        <v>0</v>
      </c>
      <c r="ARC62" s="94">
        <f t="shared" si="490"/>
        <v>0</v>
      </c>
      <c r="ARD62" s="94">
        <f t="shared" si="490"/>
        <v>0</v>
      </c>
      <c r="ARE62" s="94">
        <f t="shared" si="490"/>
        <v>0</v>
      </c>
      <c r="ARF62" s="94">
        <f t="shared" si="490"/>
        <v>0</v>
      </c>
      <c r="ARG62" s="94">
        <f t="shared" si="490"/>
        <v>0</v>
      </c>
      <c r="ARH62" s="94">
        <f t="shared" si="490"/>
        <v>0</v>
      </c>
      <c r="ARI62" s="94">
        <f t="shared" si="490"/>
        <v>0</v>
      </c>
      <c r="ARJ62" s="94">
        <f t="shared" si="490"/>
        <v>0</v>
      </c>
      <c r="ARK62" s="94">
        <f t="shared" si="490"/>
        <v>0</v>
      </c>
      <c r="ARL62" s="94">
        <f t="shared" si="490"/>
        <v>0</v>
      </c>
      <c r="ARM62" s="94">
        <f t="shared" si="490"/>
        <v>0</v>
      </c>
      <c r="ARN62" s="94">
        <f t="shared" si="490"/>
        <v>0</v>
      </c>
      <c r="ARO62" s="94">
        <f t="shared" si="490"/>
        <v>0</v>
      </c>
      <c r="ARP62" s="94">
        <f t="shared" si="490"/>
        <v>0</v>
      </c>
      <c r="ARQ62" s="94">
        <f t="shared" si="490"/>
        <v>0</v>
      </c>
      <c r="ARR62" s="94">
        <f t="shared" si="490"/>
        <v>0</v>
      </c>
      <c r="ARS62" s="94">
        <f t="shared" si="490"/>
        <v>0</v>
      </c>
      <c r="ART62" s="94">
        <f t="shared" si="490"/>
        <v>0</v>
      </c>
      <c r="ARU62" s="94">
        <f t="shared" si="490"/>
        <v>0</v>
      </c>
      <c r="ARV62" s="94">
        <f t="shared" si="490"/>
        <v>0</v>
      </c>
      <c r="ARW62" s="94">
        <f t="shared" si="490"/>
        <v>0</v>
      </c>
      <c r="ARX62" s="94">
        <f t="shared" si="490"/>
        <v>0</v>
      </c>
      <c r="ARY62" s="94">
        <f t="shared" si="490"/>
        <v>0</v>
      </c>
      <c r="ARZ62" s="94">
        <f t="shared" si="490"/>
        <v>0</v>
      </c>
      <c r="ASA62" s="94">
        <f t="shared" si="490"/>
        <v>0</v>
      </c>
      <c r="ASB62" s="94">
        <f t="shared" si="490"/>
        <v>0</v>
      </c>
      <c r="ASC62" s="94">
        <f t="shared" si="490"/>
        <v>0</v>
      </c>
      <c r="ASD62" s="94">
        <f t="shared" si="490"/>
        <v>0</v>
      </c>
    </row>
    <row r="63" spans="1:1174" s="16" customFormat="1" ht="17.25" thickTop="1" thickBot="1" x14ac:dyDescent="0.3">
      <c r="B63" s="198" t="s">
        <v>349</v>
      </c>
      <c r="C63" s="199"/>
      <c r="D63" s="125"/>
      <c r="E63" s="99">
        <f t="shared" ref="E63:BP63" si="491">E61-E62</f>
        <v>0</v>
      </c>
      <c r="F63" s="99">
        <f t="shared" si="491"/>
        <v>0</v>
      </c>
      <c r="G63" s="99">
        <f t="shared" si="491"/>
        <v>0</v>
      </c>
      <c r="H63" s="99">
        <f t="shared" si="491"/>
        <v>0</v>
      </c>
      <c r="I63" s="99">
        <f t="shared" si="491"/>
        <v>0</v>
      </c>
      <c r="J63" s="99">
        <f t="shared" si="491"/>
        <v>0</v>
      </c>
      <c r="K63" s="99">
        <f t="shared" si="491"/>
        <v>0</v>
      </c>
      <c r="L63" s="99">
        <f t="shared" si="491"/>
        <v>0</v>
      </c>
      <c r="M63" s="99">
        <f t="shared" si="491"/>
        <v>0</v>
      </c>
      <c r="N63" s="99">
        <f t="shared" si="491"/>
        <v>0</v>
      </c>
      <c r="O63" s="99">
        <f t="shared" si="491"/>
        <v>0</v>
      </c>
      <c r="P63" s="99">
        <f t="shared" si="491"/>
        <v>0</v>
      </c>
      <c r="Q63" s="99">
        <f t="shared" si="491"/>
        <v>0</v>
      </c>
      <c r="R63" s="99">
        <f t="shared" si="491"/>
        <v>0</v>
      </c>
      <c r="S63" s="99">
        <f t="shared" si="491"/>
        <v>0</v>
      </c>
      <c r="T63" s="99">
        <f t="shared" si="491"/>
        <v>0</v>
      </c>
      <c r="U63" s="99">
        <f t="shared" si="491"/>
        <v>0</v>
      </c>
      <c r="V63" s="99">
        <f t="shared" si="491"/>
        <v>0</v>
      </c>
      <c r="W63" s="99">
        <f t="shared" si="491"/>
        <v>0</v>
      </c>
      <c r="X63" s="99">
        <f t="shared" si="491"/>
        <v>0</v>
      </c>
      <c r="Y63" s="99">
        <f t="shared" si="491"/>
        <v>0</v>
      </c>
      <c r="Z63" s="99">
        <f t="shared" si="491"/>
        <v>0</v>
      </c>
      <c r="AA63" s="99">
        <f t="shared" si="491"/>
        <v>0</v>
      </c>
      <c r="AB63" s="99">
        <f t="shared" si="491"/>
        <v>0</v>
      </c>
      <c r="AC63" s="99">
        <f t="shared" si="491"/>
        <v>0</v>
      </c>
      <c r="AD63" s="99">
        <f t="shared" si="491"/>
        <v>0</v>
      </c>
      <c r="AE63" s="99">
        <f t="shared" si="491"/>
        <v>0</v>
      </c>
      <c r="AF63" s="99">
        <f t="shared" si="491"/>
        <v>0</v>
      </c>
      <c r="AG63" s="99">
        <f t="shared" si="491"/>
        <v>0</v>
      </c>
      <c r="AH63" s="99">
        <f t="shared" si="491"/>
        <v>0</v>
      </c>
      <c r="AI63" s="99">
        <f t="shared" si="491"/>
        <v>0</v>
      </c>
      <c r="AJ63" s="99">
        <f t="shared" si="491"/>
        <v>0</v>
      </c>
      <c r="AK63" s="99">
        <f t="shared" si="491"/>
        <v>0</v>
      </c>
      <c r="AL63" s="99">
        <f t="shared" si="491"/>
        <v>0</v>
      </c>
      <c r="AM63" s="99">
        <f t="shared" si="491"/>
        <v>0</v>
      </c>
      <c r="AN63" s="99">
        <f t="shared" si="491"/>
        <v>0</v>
      </c>
      <c r="AO63" s="99">
        <f t="shared" si="491"/>
        <v>0</v>
      </c>
      <c r="AP63" s="99">
        <f t="shared" si="491"/>
        <v>0</v>
      </c>
      <c r="AQ63" s="99">
        <f t="shared" si="491"/>
        <v>0</v>
      </c>
      <c r="AR63" s="99">
        <f t="shared" si="491"/>
        <v>0</v>
      </c>
      <c r="AS63" s="99">
        <f t="shared" si="491"/>
        <v>0</v>
      </c>
      <c r="AT63" s="99">
        <f t="shared" si="491"/>
        <v>0</v>
      </c>
      <c r="AU63" s="99">
        <f t="shared" si="491"/>
        <v>0</v>
      </c>
      <c r="AV63" s="99">
        <f t="shared" si="491"/>
        <v>0</v>
      </c>
      <c r="AW63" s="99">
        <f t="shared" si="491"/>
        <v>0</v>
      </c>
      <c r="AX63" s="99">
        <f t="shared" si="491"/>
        <v>0</v>
      </c>
      <c r="AY63" s="99">
        <f t="shared" si="491"/>
        <v>0</v>
      </c>
      <c r="AZ63" s="99">
        <f t="shared" si="491"/>
        <v>0</v>
      </c>
      <c r="BA63" s="99">
        <f t="shared" si="491"/>
        <v>0</v>
      </c>
      <c r="BB63" s="99">
        <f t="shared" si="491"/>
        <v>0</v>
      </c>
      <c r="BC63" s="99">
        <f t="shared" si="491"/>
        <v>0</v>
      </c>
      <c r="BD63" s="99">
        <f t="shared" si="491"/>
        <v>0</v>
      </c>
      <c r="BE63" s="99">
        <f t="shared" si="491"/>
        <v>0</v>
      </c>
      <c r="BF63" s="99">
        <f t="shared" si="491"/>
        <v>0</v>
      </c>
      <c r="BG63" s="99">
        <f t="shared" si="491"/>
        <v>0</v>
      </c>
      <c r="BH63" s="99">
        <f t="shared" si="491"/>
        <v>0</v>
      </c>
      <c r="BI63" s="99">
        <f t="shared" si="491"/>
        <v>0</v>
      </c>
      <c r="BJ63" s="99">
        <f t="shared" si="491"/>
        <v>0</v>
      </c>
      <c r="BK63" s="99">
        <f t="shared" si="491"/>
        <v>0</v>
      </c>
      <c r="BL63" s="99">
        <f t="shared" si="491"/>
        <v>0</v>
      </c>
      <c r="BM63" s="99">
        <f t="shared" si="491"/>
        <v>0</v>
      </c>
      <c r="BN63" s="99">
        <f t="shared" si="491"/>
        <v>0</v>
      </c>
      <c r="BO63" s="99">
        <f t="shared" si="491"/>
        <v>0</v>
      </c>
      <c r="BP63" s="99">
        <f t="shared" si="491"/>
        <v>0</v>
      </c>
      <c r="BQ63" s="99">
        <f t="shared" ref="BQ63:EB63" si="492">BQ61-BQ62</f>
        <v>0</v>
      </c>
      <c r="BR63" s="99">
        <f t="shared" si="492"/>
        <v>0</v>
      </c>
      <c r="BS63" s="99">
        <f t="shared" si="492"/>
        <v>0</v>
      </c>
      <c r="BT63" s="99">
        <f t="shared" si="492"/>
        <v>0</v>
      </c>
      <c r="BU63" s="99">
        <f t="shared" si="492"/>
        <v>0</v>
      </c>
      <c r="BV63" s="99">
        <f t="shared" si="492"/>
        <v>0</v>
      </c>
      <c r="BW63" s="99">
        <f t="shared" si="492"/>
        <v>0</v>
      </c>
      <c r="BX63" s="99">
        <f t="shared" si="492"/>
        <v>0</v>
      </c>
      <c r="BY63" s="99">
        <f t="shared" si="492"/>
        <v>0</v>
      </c>
      <c r="BZ63" s="99">
        <f t="shared" si="492"/>
        <v>0</v>
      </c>
      <c r="CA63" s="99">
        <f t="shared" si="492"/>
        <v>0</v>
      </c>
      <c r="CB63" s="99">
        <f t="shared" si="492"/>
        <v>0</v>
      </c>
      <c r="CC63" s="99">
        <f t="shared" si="492"/>
        <v>0</v>
      </c>
      <c r="CD63" s="99">
        <f t="shared" si="492"/>
        <v>0</v>
      </c>
      <c r="CE63" s="99">
        <f t="shared" si="492"/>
        <v>0</v>
      </c>
      <c r="CF63" s="99">
        <f t="shared" si="492"/>
        <v>0</v>
      </c>
      <c r="CG63" s="99">
        <f t="shared" si="492"/>
        <v>0</v>
      </c>
      <c r="CH63" s="99">
        <f t="shared" si="492"/>
        <v>0</v>
      </c>
      <c r="CI63" s="99">
        <f t="shared" si="492"/>
        <v>0</v>
      </c>
      <c r="CJ63" s="99">
        <f t="shared" si="492"/>
        <v>0</v>
      </c>
      <c r="CK63" s="99">
        <f t="shared" si="492"/>
        <v>0</v>
      </c>
      <c r="CL63" s="99">
        <f t="shared" si="492"/>
        <v>0</v>
      </c>
      <c r="CM63" s="99">
        <f t="shared" si="492"/>
        <v>0</v>
      </c>
      <c r="CN63" s="99">
        <f t="shared" si="492"/>
        <v>0</v>
      </c>
      <c r="CO63" s="99">
        <f t="shared" si="492"/>
        <v>0</v>
      </c>
      <c r="CP63" s="99">
        <f t="shared" si="492"/>
        <v>28.700000000000003</v>
      </c>
      <c r="CQ63" s="99">
        <f t="shared" si="492"/>
        <v>0</v>
      </c>
      <c r="CR63" s="99">
        <f t="shared" si="492"/>
        <v>0</v>
      </c>
      <c r="CS63" s="99">
        <f t="shared" si="492"/>
        <v>17.799999999999997</v>
      </c>
      <c r="CT63" s="99">
        <f t="shared" si="492"/>
        <v>3.0999999999999943</v>
      </c>
      <c r="CU63" s="99">
        <f t="shared" si="492"/>
        <v>-28.800000000000011</v>
      </c>
      <c r="CV63" s="99">
        <f t="shared" si="492"/>
        <v>-23.600000000000009</v>
      </c>
      <c r="CW63" s="99">
        <f t="shared" si="492"/>
        <v>-55.100000000000009</v>
      </c>
      <c r="CX63" s="99">
        <f t="shared" si="492"/>
        <v>-82.4</v>
      </c>
      <c r="CY63" s="99">
        <f t="shared" si="492"/>
        <v>-88.6</v>
      </c>
      <c r="CZ63" s="99">
        <f t="shared" si="492"/>
        <v>-81.699999999999989</v>
      </c>
      <c r="DA63" s="99">
        <f t="shared" si="492"/>
        <v>-43.5</v>
      </c>
      <c r="DB63" s="99">
        <f t="shared" si="492"/>
        <v>-53.7</v>
      </c>
      <c r="DC63" s="99">
        <f t="shared" si="492"/>
        <v>-35.800000000000011</v>
      </c>
      <c r="DD63" s="99">
        <f t="shared" si="492"/>
        <v>-30.099999999999994</v>
      </c>
      <c r="DE63" s="99">
        <f t="shared" si="492"/>
        <v>-47.8</v>
      </c>
      <c r="DF63" s="99">
        <f t="shared" si="492"/>
        <v>-48</v>
      </c>
      <c r="DG63" s="99">
        <f t="shared" si="492"/>
        <v>-34.299999999999983</v>
      </c>
      <c r="DH63" s="99">
        <f t="shared" si="492"/>
        <v>-34.699999999999989</v>
      </c>
      <c r="DI63" s="99">
        <f t="shared" si="492"/>
        <v>-33.399999999999991</v>
      </c>
      <c r="DJ63" s="99">
        <f t="shared" si="492"/>
        <v>-5.8000000000000114</v>
      </c>
      <c r="DK63" s="99">
        <f t="shared" si="492"/>
        <v>-19.099999999999994</v>
      </c>
      <c r="DL63" s="99">
        <f t="shared" si="492"/>
        <v>-16.799999999999997</v>
      </c>
      <c r="DM63" s="99">
        <f t="shared" si="492"/>
        <v>5</v>
      </c>
      <c r="DN63" s="99">
        <f t="shared" si="492"/>
        <v>-59.999999999999986</v>
      </c>
      <c r="DO63" s="99">
        <f t="shared" si="492"/>
        <v>-36.200000000000003</v>
      </c>
      <c r="DP63" s="99">
        <f t="shared" si="492"/>
        <v>-0.5</v>
      </c>
      <c r="DQ63" s="99">
        <f t="shared" si="492"/>
        <v>0</v>
      </c>
      <c r="DR63" s="99">
        <f t="shared" si="492"/>
        <v>0.40000000000000568</v>
      </c>
      <c r="DS63" s="99">
        <f t="shared" si="492"/>
        <v>16.099999999999994</v>
      </c>
      <c r="DT63" s="99">
        <f t="shared" si="492"/>
        <v>22.299999999999997</v>
      </c>
      <c r="DU63" s="99">
        <f t="shared" si="492"/>
        <v>18.799999999999983</v>
      </c>
      <c r="DV63" s="99">
        <f t="shared" si="492"/>
        <v>21.5</v>
      </c>
      <c r="DW63" s="99">
        <f t="shared" si="492"/>
        <v>30.900000000000006</v>
      </c>
      <c r="DX63" s="99">
        <f t="shared" si="492"/>
        <v>49.20000000000001</v>
      </c>
      <c r="DY63" s="99">
        <f t="shared" si="492"/>
        <v>33.799999999999997</v>
      </c>
      <c r="DZ63" s="99">
        <f t="shared" si="492"/>
        <v>11</v>
      </c>
      <c r="EA63" s="99">
        <f t="shared" si="492"/>
        <v>10.799999999999997</v>
      </c>
      <c r="EB63" s="99">
        <f t="shared" si="492"/>
        <v>16.300000000000011</v>
      </c>
      <c r="EC63" s="99">
        <f t="shared" ref="EC63:FG63" si="493">EC61-EC62</f>
        <v>-21.700000000000017</v>
      </c>
      <c r="ED63" s="99">
        <f t="shared" si="493"/>
        <v>-50.2</v>
      </c>
      <c r="EE63" s="99">
        <f t="shared" si="493"/>
        <v>-44.5</v>
      </c>
      <c r="EF63" s="99">
        <f t="shared" si="493"/>
        <v>-54.2</v>
      </c>
      <c r="EG63" s="99">
        <f t="shared" si="493"/>
        <v>-109.5</v>
      </c>
      <c r="EH63" s="99">
        <f t="shared" si="493"/>
        <v>-110.1</v>
      </c>
      <c r="EI63" s="99">
        <f t="shared" si="493"/>
        <v>-83.3</v>
      </c>
      <c r="EJ63" s="99">
        <f t="shared" si="493"/>
        <v>-77.599999999999994</v>
      </c>
      <c r="EK63" s="99">
        <f t="shared" si="493"/>
        <v>-84.1</v>
      </c>
      <c r="EL63" s="99">
        <f t="shared" si="493"/>
        <v>-77.599999999999994</v>
      </c>
      <c r="EM63" s="99">
        <f t="shared" si="493"/>
        <v>-84.999999999999986</v>
      </c>
      <c r="EN63" s="99">
        <f t="shared" si="493"/>
        <v>-18.600000000000009</v>
      </c>
      <c r="EO63" s="99">
        <f t="shared" si="493"/>
        <v>-34.599999999999994</v>
      </c>
      <c r="EP63" s="99">
        <f t="shared" si="493"/>
        <v>-70.8</v>
      </c>
      <c r="EQ63" s="99">
        <f t="shared" si="493"/>
        <v>-66.599999999999994</v>
      </c>
      <c r="ER63" s="99">
        <f t="shared" si="493"/>
        <v>-75.400000000000006</v>
      </c>
      <c r="ES63" s="99">
        <f t="shared" si="493"/>
        <v>-78.599999999999994</v>
      </c>
      <c r="ET63" s="99">
        <f t="shared" si="493"/>
        <v>-82.4</v>
      </c>
      <c r="EU63" s="99">
        <f t="shared" si="493"/>
        <v>-73.300000000000011</v>
      </c>
      <c r="EV63" s="99">
        <f t="shared" si="493"/>
        <v>-87.299999999999983</v>
      </c>
      <c r="EW63" s="99">
        <f t="shared" si="493"/>
        <v>-102.9</v>
      </c>
      <c r="EX63" s="99">
        <f t="shared" si="493"/>
        <v>-111.9</v>
      </c>
      <c r="EY63" s="99">
        <f t="shared" si="493"/>
        <v>-109.99999999999999</v>
      </c>
      <c r="EZ63" s="99">
        <f t="shared" si="493"/>
        <v>-87.399999999999991</v>
      </c>
      <c r="FA63" s="99">
        <f t="shared" si="493"/>
        <v>-61.100000000000009</v>
      </c>
      <c r="FB63" s="99">
        <f t="shared" si="493"/>
        <v>-48.3</v>
      </c>
      <c r="FC63" s="99">
        <f t="shared" si="493"/>
        <v>-42.900000000000006</v>
      </c>
      <c r="FD63" s="99">
        <f t="shared" si="493"/>
        <v>-37.399999999999991</v>
      </c>
      <c r="FE63" s="99">
        <f t="shared" si="493"/>
        <v>-32.200000000000003</v>
      </c>
      <c r="FF63" s="99">
        <f t="shared" si="493"/>
        <v>10.800000000000011</v>
      </c>
      <c r="FG63" s="99">
        <f t="shared" si="493"/>
        <v>-0.19999999999998863</v>
      </c>
      <c r="FH63" s="99">
        <f t="shared" ref="FH63:GN63" si="494">FH61-FH62</f>
        <v>0</v>
      </c>
      <c r="FI63" s="99">
        <f t="shared" si="494"/>
        <v>0</v>
      </c>
      <c r="FJ63" s="99">
        <f t="shared" si="494"/>
        <v>0</v>
      </c>
      <c r="FK63" s="99">
        <f t="shared" si="494"/>
        <v>0</v>
      </c>
      <c r="FL63" s="99">
        <f t="shared" si="494"/>
        <v>-15.299999999999997</v>
      </c>
      <c r="FM63" s="99">
        <f t="shared" si="494"/>
        <v>-4.5999999999999943</v>
      </c>
      <c r="FN63" s="99">
        <f t="shared" si="494"/>
        <v>2.3000000000000114</v>
      </c>
      <c r="FO63" s="99">
        <f t="shared" si="494"/>
        <v>29.700000000000003</v>
      </c>
      <c r="FP63" s="99">
        <f t="shared" si="494"/>
        <v>18.200000000000003</v>
      </c>
      <c r="FQ63" s="99">
        <f t="shared" si="494"/>
        <v>5</v>
      </c>
      <c r="FR63" s="99">
        <f t="shared" si="494"/>
        <v>-5.7000000000000028</v>
      </c>
      <c r="FS63" s="99">
        <f t="shared" si="494"/>
        <v>3</v>
      </c>
      <c r="FT63" s="99">
        <f t="shared" si="494"/>
        <v>-6.8999999999999915</v>
      </c>
      <c r="FU63" s="99">
        <f t="shared" si="494"/>
        <v>11.799999999999997</v>
      </c>
      <c r="FV63" s="99">
        <f t="shared" si="494"/>
        <v>-11.900000000000006</v>
      </c>
      <c r="FW63" s="99">
        <f t="shared" si="494"/>
        <v>-15.799999999999997</v>
      </c>
      <c r="FX63" s="99">
        <f t="shared" si="494"/>
        <v>12.700000000000017</v>
      </c>
      <c r="FY63" s="99">
        <f t="shared" si="494"/>
        <v>11.300000000000011</v>
      </c>
      <c r="FZ63" s="99">
        <f t="shared" si="494"/>
        <v>31.799999999999997</v>
      </c>
      <c r="GA63" s="99">
        <f t="shared" si="494"/>
        <v>23.5</v>
      </c>
      <c r="GB63" s="99">
        <f t="shared" si="494"/>
        <v>16.5</v>
      </c>
      <c r="GC63" s="99">
        <f t="shared" si="494"/>
        <v>-9.9999999999980105E-2</v>
      </c>
      <c r="GD63" s="99">
        <f t="shared" si="494"/>
        <v>-2.0000000000000142</v>
      </c>
      <c r="GE63" s="99">
        <f t="shared" si="494"/>
        <v>10.599999999999994</v>
      </c>
      <c r="GF63" s="99">
        <f t="shared" si="494"/>
        <v>-21.099999999999994</v>
      </c>
      <c r="GG63" s="99">
        <f t="shared" si="494"/>
        <v>23.899999999999991</v>
      </c>
      <c r="GH63" s="99">
        <f t="shared" si="494"/>
        <v>56.199999999999989</v>
      </c>
      <c r="GI63" s="99">
        <f t="shared" si="494"/>
        <v>43.999999999999972</v>
      </c>
      <c r="GJ63" s="99">
        <f t="shared" si="494"/>
        <v>88.1</v>
      </c>
      <c r="GK63" s="99">
        <f t="shared" si="494"/>
        <v>109.30000000000001</v>
      </c>
      <c r="GL63" s="99">
        <f t="shared" si="494"/>
        <v>101.60000000000001</v>
      </c>
      <c r="GM63" s="99">
        <f t="shared" si="494"/>
        <v>116.4</v>
      </c>
      <c r="GN63" s="99">
        <f t="shared" si="494"/>
        <v>110</v>
      </c>
      <c r="GO63" s="99">
        <f t="shared" ref="GO63:IZ63" si="495">GO61-GO62</f>
        <v>115.49999999999999</v>
      </c>
      <c r="GP63" s="99">
        <f t="shared" si="495"/>
        <v>105.99999999999999</v>
      </c>
      <c r="GQ63" s="99">
        <f t="shared" si="495"/>
        <v>97.299999999999983</v>
      </c>
      <c r="GR63" s="99">
        <f t="shared" si="495"/>
        <v>88.8</v>
      </c>
      <c r="GS63" s="99">
        <f t="shared" si="495"/>
        <v>84.90000000000002</v>
      </c>
      <c r="GT63" s="99">
        <f t="shared" si="495"/>
        <v>60.899999999999991</v>
      </c>
      <c r="GU63" s="99">
        <f t="shared" si="495"/>
        <v>63.099999999999994</v>
      </c>
      <c r="GV63" s="99">
        <f t="shared" si="495"/>
        <v>41.3</v>
      </c>
      <c r="GW63" s="99">
        <f t="shared" si="495"/>
        <v>35.899999999999991</v>
      </c>
      <c r="GX63" s="99">
        <f t="shared" si="495"/>
        <v>44.599999999999994</v>
      </c>
      <c r="GY63" s="99">
        <f t="shared" si="495"/>
        <v>47.199999999999989</v>
      </c>
      <c r="GZ63" s="99">
        <f t="shared" si="495"/>
        <v>27.5</v>
      </c>
      <c r="HA63" s="99">
        <f t="shared" si="495"/>
        <v>49.999999999999986</v>
      </c>
      <c r="HB63" s="99">
        <f t="shared" si="495"/>
        <v>31.799999999999997</v>
      </c>
      <c r="HC63" s="99">
        <f t="shared" si="495"/>
        <v>47.2</v>
      </c>
      <c r="HD63" s="99">
        <f t="shared" si="495"/>
        <v>34.800000000000011</v>
      </c>
      <c r="HE63" s="99">
        <f t="shared" si="495"/>
        <v>53.999999999999986</v>
      </c>
      <c r="HF63" s="99">
        <f t="shared" si="495"/>
        <v>45.699999999999989</v>
      </c>
      <c r="HG63" s="99">
        <f t="shared" si="495"/>
        <v>40.200000000000003</v>
      </c>
      <c r="HH63" s="99">
        <f t="shared" si="495"/>
        <v>56.599999999999994</v>
      </c>
      <c r="HI63" s="99">
        <f t="shared" si="495"/>
        <v>67.800000000000011</v>
      </c>
      <c r="HJ63" s="99">
        <f t="shared" si="495"/>
        <v>80.900000000000006</v>
      </c>
      <c r="HK63" s="99">
        <f t="shared" si="495"/>
        <v>73.599999999999994</v>
      </c>
      <c r="HL63" s="99">
        <f t="shared" si="495"/>
        <v>66.7</v>
      </c>
      <c r="HM63" s="99">
        <f t="shared" si="495"/>
        <v>64</v>
      </c>
      <c r="HN63" s="99">
        <f t="shared" si="495"/>
        <v>36.500000000000014</v>
      </c>
      <c r="HO63" s="99">
        <f t="shared" si="495"/>
        <v>44.8</v>
      </c>
      <c r="HP63" s="99">
        <f t="shared" si="495"/>
        <v>42</v>
      </c>
      <c r="HQ63" s="99">
        <f t="shared" si="495"/>
        <v>40.799999999999983</v>
      </c>
      <c r="HR63" s="99">
        <f t="shared" si="495"/>
        <v>45.199999999999989</v>
      </c>
      <c r="HS63" s="99">
        <f t="shared" si="495"/>
        <v>43.299999999999983</v>
      </c>
      <c r="HT63" s="99">
        <f t="shared" si="495"/>
        <v>70</v>
      </c>
      <c r="HU63" s="99">
        <f t="shared" si="495"/>
        <v>55.199999999999996</v>
      </c>
      <c r="HV63" s="99">
        <f t="shared" si="495"/>
        <v>59.6</v>
      </c>
      <c r="HW63" s="99">
        <f t="shared" si="495"/>
        <v>38.700000000000003</v>
      </c>
      <c r="HX63" s="99">
        <f t="shared" si="495"/>
        <v>47.7</v>
      </c>
      <c r="HY63" s="99">
        <f t="shared" si="495"/>
        <v>46.3</v>
      </c>
      <c r="HZ63" s="99">
        <f t="shared" si="495"/>
        <v>37.699999999999989</v>
      </c>
      <c r="IA63" s="99">
        <f t="shared" si="495"/>
        <v>37.300000000000011</v>
      </c>
      <c r="IB63" s="99">
        <f t="shared" si="495"/>
        <v>44</v>
      </c>
      <c r="IC63" s="99">
        <f t="shared" si="495"/>
        <v>42.400000000000006</v>
      </c>
      <c r="ID63" s="99">
        <f t="shared" si="495"/>
        <v>35.600000000000009</v>
      </c>
      <c r="IE63" s="99">
        <f t="shared" si="495"/>
        <v>29</v>
      </c>
      <c r="IF63" s="99">
        <f t="shared" si="495"/>
        <v>57.999999999999986</v>
      </c>
      <c r="IG63" s="99">
        <f t="shared" si="495"/>
        <v>51.7</v>
      </c>
      <c r="IH63" s="99">
        <f t="shared" si="495"/>
        <v>44.599999999999994</v>
      </c>
      <c r="II63" s="99">
        <f t="shared" si="495"/>
        <v>28.799999999999997</v>
      </c>
      <c r="IJ63" s="99">
        <f t="shared" si="495"/>
        <v>39.100000000000009</v>
      </c>
      <c r="IK63" s="99">
        <f t="shared" si="495"/>
        <v>22.099999999999994</v>
      </c>
      <c r="IL63" s="99">
        <f t="shared" si="495"/>
        <v>8.7000000000000028</v>
      </c>
      <c r="IM63" s="99">
        <f t="shared" si="495"/>
        <v>29.199999999999989</v>
      </c>
      <c r="IN63" s="99">
        <f t="shared" si="495"/>
        <v>25.5</v>
      </c>
      <c r="IO63" s="99">
        <f t="shared" si="495"/>
        <v>34.800000000000011</v>
      </c>
      <c r="IP63" s="99">
        <f t="shared" si="495"/>
        <v>42.800000000000011</v>
      </c>
      <c r="IQ63" s="99">
        <f t="shared" si="495"/>
        <v>44.699999999999989</v>
      </c>
      <c r="IR63" s="99">
        <f t="shared" si="495"/>
        <v>79.599999999999994</v>
      </c>
      <c r="IS63" s="99">
        <f t="shared" si="495"/>
        <v>74.099999999999994</v>
      </c>
      <c r="IT63" s="99">
        <f t="shared" si="495"/>
        <v>74.600000000000009</v>
      </c>
      <c r="IU63" s="99">
        <f t="shared" si="495"/>
        <v>66.3</v>
      </c>
      <c r="IV63" s="99">
        <f t="shared" si="495"/>
        <v>74.5</v>
      </c>
      <c r="IW63" s="99">
        <f t="shared" si="495"/>
        <v>80.700000000000017</v>
      </c>
      <c r="IX63" s="99">
        <f t="shared" si="495"/>
        <v>59.8</v>
      </c>
      <c r="IY63" s="99">
        <f t="shared" si="495"/>
        <v>81.100000000000023</v>
      </c>
      <c r="IZ63" s="99">
        <f t="shared" si="495"/>
        <v>74.5</v>
      </c>
      <c r="JA63" s="99">
        <f t="shared" ref="JA63:LM63" si="496">JA61-JA62</f>
        <v>57.6</v>
      </c>
      <c r="JB63" s="99">
        <f t="shared" si="496"/>
        <v>76.600000000000009</v>
      </c>
      <c r="JC63" s="99">
        <f t="shared" si="496"/>
        <v>65.400000000000006</v>
      </c>
      <c r="JD63" s="99">
        <f t="shared" si="496"/>
        <v>75.999999999999972</v>
      </c>
      <c r="JE63" s="99">
        <f t="shared" si="496"/>
        <v>64.3</v>
      </c>
      <c r="JF63" s="99">
        <f t="shared" si="496"/>
        <v>44.900000000000006</v>
      </c>
      <c r="JG63" s="99">
        <f t="shared" si="496"/>
        <v>56.399999999999991</v>
      </c>
      <c r="JH63" s="99">
        <f t="shared" si="496"/>
        <v>41.599999999999994</v>
      </c>
      <c r="JI63" s="99">
        <f t="shared" si="496"/>
        <v>27.100000000000009</v>
      </c>
      <c r="JJ63" s="99">
        <f t="shared" si="496"/>
        <v>47.4</v>
      </c>
      <c r="JK63" s="99">
        <f t="shared" si="496"/>
        <v>59.900000000000006</v>
      </c>
      <c r="JL63" s="99">
        <f t="shared" si="496"/>
        <v>50.699999999999989</v>
      </c>
      <c r="JM63" s="99">
        <f t="shared" si="496"/>
        <v>47.400000000000006</v>
      </c>
      <c r="JN63" s="99">
        <f t="shared" si="496"/>
        <v>25.900000000000006</v>
      </c>
      <c r="JO63" s="99">
        <f t="shared" si="496"/>
        <v>29.600000000000009</v>
      </c>
      <c r="JP63" s="99">
        <f t="shared" si="496"/>
        <v>68</v>
      </c>
      <c r="JQ63" s="99">
        <f t="shared" si="496"/>
        <v>32</v>
      </c>
      <c r="JR63" s="99">
        <f t="shared" si="496"/>
        <v>18</v>
      </c>
      <c r="JS63" s="99">
        <f t="shared" si="496"/>
        <v>9</v>
      </c>
      <c r="JT63" s="99">
        <f t="shared" si="496"/>
        <v>23</v>
      </c>
      <c r="JU63" s="99">
        <f t="shared" si="496"/>
        <v>31</v>
      </c>
      <c r="JV63" s="99">
        <f t="shared" si="496"/>
        <v>64</v>
      </c>
      <c r="JW63" s="99">
        <f t="shared" si="496"/>
        <v>57</v>
      </c>
      <c r="JX63" s="99">
        <f t="shared" si="496"/>
        <v>77</v>
      </c>
      <c r="JY63" s="99">
        <f t="shared" si="496"/>
        <v>15</v>
      </c>
      <c r="JZ63" s="99">
        <f t="shared" si="496"/>
        <v>20</v>
      </c>
      <c r="KA63" s="99">
        <f t="shared" si="496"/>
        <v>26</v>
      </c>
      <c r="KB63" s="99">
        <f t="shared" si="496"/>
        <v>47</v>
      </c>
      <c r="KC63" s="99">
        <f t="shared" si="496"/>
        <v>85</v>
      </c>
      <c r="KD63" s="99">
        <f t="shared" si="496"/>
        <v>81</v>
      </c>
      <c r="KE63" s="99">
        <f t="shared" si="496"/>
        <v>74</v>
      </c>
      <c r="KF63" s="99">
        <f t="shared" si="496"/>
        <v>83</v>
      </c>
      <c r="KG63" s="99">
        <f t="shared" si="496"/>
        <v>80</v>
      </c>
      <c r="KH63" s="99">
        <f t="shared" si="496"/>
        <v>58</v>
      </c>
      <c r="KI63" s="99">
        <f t="shared" si="496"/>
        <v>80</v>
      </c>
      <c r="KJ63" s="99">
        <f t="shared" si="496"/>
        <v>69</v>
      </c>
      <c r="KK63" s="99">
        <f t="shared" si="496"/>
        <v>73</v>
      </c>
      <c r="KL63" s="99">
        <f t="shared" si="496"/>
        <v>51</v>
      </c>
      <c r="KM63" s="99">
        <f t="shared" si="496"/>
        <v>29</v>
      </c>
      <c r="KN63" s="99">
        <f t="shared" si="496"/>
        <v>24</v>
      </c>
      <c r="KO63" s="99">
        <f t="shared" si="496"/>
        <v>71</v>
      </c>
      <c r="KP63" s="99">
        <f t="shared" si="496"/>
        <v>30</v>
      </c>
      <c r="KQ63" s="99">
        <f t="shared" si="496"/>
        <v>20</v>
      </c>
      <c r="KR63" s="99">
        <f t="shared" si="496"/>
        <v>65</v>
      </c>
      <c r="KS63" s="99">
        <f t="shared" si="496"/>
        <v>95</v>
      </c>
      <c r="KT63" s="99">
        <f t="shared" si="496"/>
        <v>79</v>
      </c>
      <c r="KU63" s="99">
        <f t="shared" si="496"/>
        <v>94</v>
      </c>
      <c r="KV63" s="99">
        <f t="shared" si="496"/>
        <v>82</v>
      </c>
      <c r="KW63" s="99">
        <f t="shared" si="496"/>
        <v>78</v>
      </c>
      <c r="KX63" s="99">
        <f t="shared" si="496"/>
        <v>84</v>
      </c>
      <c r="KY63" s="99">
        <f t="shared" si="496"/>
        <v>86</v>
      </c>
      <c r="KZ63" s="99">
        <f t="shared" si="496"/>
        <v>62</v>
      </c>
      <c r="LA63" s="99">
        <f t="shared" si="496"/>
        <v>98</v>
      </c>
      <c r="LB63" s="99">
        <f t="shared" si="496"/>
        <v>100</v>
      </c>
      <c r="LC63" s="99">
        <f t="shared" si="496"/>
        <v>107</v>
      </c>
      <c r="LD63" s="99">
        <f t="shared" si="496"/>
        <v>88</v>
      </c>
      <c r="LE63" s="99">
        <f t="shared" si="496"/>
        <v>93</v>
      </c>
      <c r="LF63" s="99">
        <f t="shared" si="496"/>
        <v>87</v>
      </c>
      <c r="LG63" s="99">
        <f t="shared" si="496"/>
        <v>102</v>
      </c>
      <c r="LH63" s="99">
        <f t="shared" si="496"/>
        <v>96</v>
      </c>
      <c r="LI63" s="99">
        <f t="shared" si="496"/>
        <v>82</v>
      </c>
      <c r="LJ63" s="99">
        <f t="shared" si="496"/>
        <v>98</v>
      </c>
      <c r="LK63" s="99">
        <f t="shared" si="496"/>
        <v>84</v>
      </c>
      <c r="LL63" s="99">
        <f t="shared" si="496"/>
        <v>80</v>
      </c>
      <c r="LM63" s="99">
        <f t="shared" si="496"/>
        <v>115</v>
      </c>
      <c r="LN63" s="99">
        <f t="shared" ref="LN63:NF63" si="497">LN61-LN62</f>
        <v>110</v>
      </c>
      <c r="LO63" s="99">
        <f t="shared" si="497"/>
        <v>68</v>
      </c>
      <c r="LP63" s="99">
        <f t="shared" si="497"/>
        <v>62</v>
      </c>
      <c r="LQ63" s="99">
        <f t="shared" si="497"/>
        <v>65</v>
      </c>
      <c r="LR63" s="99">
        <f t="shared" si="497"/>
        <v>60</v>
      </c>
      <c r="LS63" s="99">
        <f t="shared" si="497"/>
        <v>63</v>
      </c>
      <c r="LT63" s="99">
        <f t="shared" si="497"/>
        <v>70</v>
      </c>
      <c r="LU63" s="99">
        <f t="shared" si="497"/>
        <v>51</v>
      </c>
      <c r="LV63" s="99">
        <f t="shared" si="497"/>
        <v>14</v>
      </c>
      <c r="LW63" s="99">
        <f t="shared" si="497"/>
        <v>37</v>
      </c>
      <c r="LX63" s="99">
        <f t="shared" si="497"/>
        <v>58</v>
      </c>
      <c r="LY63" s="99">
        <f t="shared" si="497"/>
        <v>88</v>
      </c>
      <c r="LZ63" s="99">
        <f t="shared" si="497"/>
        <v>83</v>
      </c>
      <c r="MA63" s="99">
        <f t="shared" si="497"/>
        <v>82</v>
      </c>
      <c r="MB63" s="99">
        <f t="shared" si="497"/>
        <v>67</v>
      </c>
      <c r="MC63" s="99">
        <f t="shared" si="497"/>
        <v>24</v>
      </c>
      <c r="MD63" s="99">
        <f t="shared" si="497"/>
        <v>51</v>
      </c>
      <c r="ME63" s="99">
        <f t="shared" si="497"/>
        <v>68</v>
      </c>
      <c r="MF63" s="99">
        <f t="shared" si="497"/>
        <v>13</v>
      </c>
      <c r="MG63" s="99">
        <f t="shared" si="497"/>
        <v>26</v>
      </c>
      <c r="MH63" s="99">
        <f t="shared" si="497"/>
        <v>51</v>
      </c>
      <c r="MI63" s="99">
        <f t="shared" si="497"/>
        <v>29</v>
      </c>
      <c r="MJ63" s="99">
        <f t="shared" si="497"/>
        <v>47</v>
      </c>
      <c r="MK63" s="99">
        <f t="shared" si="497"/>
        <v>83</v>
      </c>
      <c r="ML63" s="99">
        <f t="shared" si="497"/>
        <v>80</v>
      </c>
      <c r="MM63" s="99">
        <f t="shared" si="497"/>
        <v>71</v>
      </c>
      <c r="MN63" s="99">
        <f t="shared" si="497"/>
        <v>80</v>
      </c>
      <c r="MO63" s="99">
        <f t="shared" si="497"/>
        <v>78</v>
      </c>
      <c r="MP63" s="99">
        <f t="shared" si="497"/>
        <v>79</v>
      </c>
      <c r="MQ63" s="99">
        <f t="shared" si="497"/>
        <v>94</v>
      </c>
      <c r="MR63" s="99">
        <f t="shared" si="497"/>
        <v>78</v>
      </c>
      <c r="MS63" s="99">
        <f t="shared" si="497"/>
        <v>61</v>
      </c>
      <c r="MT63" s="99">
        <f t="shared" si="497"/>
        <v>79</v>
      </c>
      <c r="MU63" s="99">
        <f t="shared" si="497"/>
        <v>81</v>
      </c>
      <c r="MV63" s="99">
        <f t="shared" si="497"/>
        <v>84</v>
      </c>
      <c r="MW63" s="99">
        <f t="shared" si="497"/>
        <v>62</v>
      </c>
      <c r="MX63" s="99">
        <f t="shared" si="497"/>
        <v>46</v>
      </c>
      <c r="MY63" s="99">
        <f t="shared" si="497"/>
        <v>25</v>
      </c>
      <c r="MZ63" s="99">
        <f t="shared" si="497"/>
        <v>-9</v>
      </c>
      <c r="NA63" s="99">
        <f t="shared" si="497"/>
        <v>-11</v>
      </c>
      <c r="NB63" s="99">
        <f t="shared" si="497"/>
        <v>-22</v>
      </c>
      <c r="NC63" s="99">
        <f t="shared" si="497"/>
        <v>-32</v>
      </c>
      <c r="ND63" s="99">
        <f t="shared" si="497"/>
        <v>-41</v>
      </c>
      <c r="NE63" s="99">
        <f t="shared" si="497"/>
        <v>-5</v>
      </c>
      <c r="NF63" s="99">
        <f t="shared" si="497"/>
        <v>1</v>
      </c>
      <c r="NG63" s="99">
        <f>NG61-NG62</f>
        <v>-30</v>
      </c>
      <c r="NH63" s="99">
        <f t="shared" ref="NH63:PS63" si="498">NH61-NH62</f>
        <v>-50</v>
      </c>
      <c r="NI63" s="99">
        <f t="shared" si="498"/>
        <v>-47</v>
      </c>
      <c r="NJ63" s="99">
        <f t="shared" si="498"/>
        <v>-52</v>
      </c>
      <c r="NK63" s="99">
        <f t="shared" si="498"/>
        <v>-44</v>
      </c>
      <c r="NL63" s="99">
        <f t="shared" si="498"/>
        <v>-27</v>
      </c>
      <c r="NM63" s="99">
        <f t="shared" si="498"/>
        <v>-38</v>
      </c>
      <c r="NN63" s="99">
        <f t="shared" si="498"/>
        <v>-28</v>
      </c>
      <c r="NO63" s="99">
        <f t="shared" si="498"/>
        <v>-18</v>
      </c>
      <c r="NP63" s="99">
        <f t="shared" si="498"/>
        <v>-14</v>
      </c>
      <c r="NQ63" s="99">
        <f t="shared" si="498"/>
        <v>-13</v>
      </c>
      <c r="NR63" s="99">
        <f t="shared" si="498"/>
        <v>2</v>
      </c>
      <c r="NS63" s="99">
        <f t="shared" si="498"/>
        <v>8</v>
      </c>
      <c r="NT63" s="99">
        <f t="shared" si="498"/>
        <v>9</v>
      </c>
      <c r="NU63" s="99">
        <f t="shared" si="498"/>
        <v>-7</v>
      </c>
      <c r="NV63" s="99">
        <f t="shared" si="498"/>
        <v>-37</v>
      </c>
      <c r="NW63" s="99">
        <f t="shared" si="498"/>
        <v>-37</v>
      </c>
      <c r="NX63" s="99">
        <f t="shared" si="498"/>
        <v>-39</v>
      </c>
      <c r="NY63" s="99">
        <f t="shared" si="498"/>
        <v>-19</v>
      </c>
      <c r="NZ63" s="99">
        <f t="shared" si="498"/>
        <v>-24</v>
      </c>
      <c r="OA63" s="99">
        <f t="shared" si="498"/>
        <v>-24</v>
      </c>
      <c r="OB63" s="99">
        <f t="shared" si="498"/>
        <v>-22</v>
      </c>
      <c r="OC63" s="99">
        <f t="shared" si="498"/>
        <v>-30</v>
      </c>
      <c r="OD63" s="99">
        <f t="shared" si="498"/>
        <v>-16</v>
      </c>
      <c r="OE63" s="99">
        <f t="shared" si="498"/>
        <v>-7</v>
      </c>
      <c r="OF63" s="99">
        <f t="shared" si="498"/>
        <v>2</v>
      </c>
      <c r="OG63" s="99">
        <f t="shared" si="498"/>
        <v>4</v>
      </c>
      <c r="OH63" s="99">
        <f t="shared" si="498"/>
        <v>-9</v>
      </c>
      <c r="OI63" s="99">
        <f t="shared" si="498"/>
        <v>-15</v>
      </c>
      <c r="OJ63" s="99">
        <f t="shared" si="498"/>
        <v>11</v>
      </c>
      <c r="OK63" s="99">
        <f t="shared" si="498"/>
        <v>-2</v>
      </c>
      <c r="OL63" s="99">
        <f t="shared" si="498"/>
        <v>12</v>
      </c>
      <c r="OM63" s="99">
        <f t="shared" si="498"/>
        <v>13</v>
      </c>
      <c r="ON63" s="99">
        <f t="shared" si="498"/>
        <v>37</v>
      </c>
      <c r="OO63" s="99">
        <f t="shared" si="498"/>
        <v>34</v>
      </c>
      <c r="OP63" s="99">
        <f t="shared" si="498"/>
        <v>52</v>
      </c>
      <c r="OQ63" s="99">
        <f t="shared" si="498"/>
        <v>55</v>
      </c>
      <c r="OR63" s="99">
        <f t="shared" si="498"/>
        <v>50</v>
      </c>
      <c r="OS63" s="99">
        <f t="shared" si="498"/>
        <v>55</v>
      </c>
      <c r="OT63" s="99">
        <f t="shared" si="498"/>
        <v>67</v>
      </c>
      <c r="OU63" s="99">
        <f t="shared" si="498"/>
        <v>62</v>
      </c>
      <c r="OV63" s="99">
        <f t="shared" si="498"/>
        <v>80</v>
      </c>
      <c r="OW63" s="99">
        <f t="shared" si="498"/>
        <v>82</v>
      </c>
      <c r="OX63" s="99">
        <f t="shared" si="498"/>
        <v>93</v>
      </c>
      <c r="OY63" s="99">
        <f t="shared" si="498"/>
        <v>84</v>
      </c>
      <c r="OZ63" s="99">
        <f t="shared" si="498"/>
        <v>86</v>
      </c>
      <c r="PA63" s="99">
        <f t="shared" si="498"/>
        <v>80</v>
      </c>
      <c r="PB63" s="99">
        <f t="shared" si="498"/>
        <v>96</v>
      </c>
      <c r="PC63" s="99">
        <f t="shared" si="498"/>
        <v>100</v>
      </c>
      <c r="PD63" s="99">
        <f t="shared" si="498"/>
        <v>101</v>
      </c>
      <c r="PE63" s="99">
        <f t="shared" si="498"/>
        <v>99</v>
      </c>
      <c r="PF63" s="99">
        <f t="shared" si="498"/>
        <v>103</v>
      </c>
      <c r="PG63" s="99">
        <f t="shared" si="498"/>
        <v>111</v>
      </c>
      <c r="PH63" s="99">
        <f t="shared" si="498"/>
        <v>99</v>
      </c>
      <c r="PI63" s="99">
        <f t="shared" si="498"/>
        <v>97</v>
      </c>
      <c r="PJ63" s="99">
        <f t="shared" si="498"/>
        <v>100</v>
      </c>
      <c r="PK63" s="99">
        <f t="shared" si="498"/>
        <v>93</v>
      </c>
      <c r="PL63" s="99">
        <f t="shared" si="498"/>
        <v>101</v>
      </c>
      <c r="PM63" s="99">
        <f t="shared" si="498"/>
        <v>91</v>
      </c>
      <c r="PN63" s="99">
        <f t="shared" si="498"/>
        <v>80</v>
      </c>
      <c r="PO63" s="99">
        <f t="shared" si="498"/>
        <v>102</v>
      </c>
      <c r="PP63" s="99">
        <f t="shared" si="498"/>
        <v>110</v>
      </c>
      <c r="PQ63" s="99">
        <f t="shared" si="498"/>
        <v>117</v>
      </c>
      <c r="PR63" s="99">
        <f t="shared" si="498"/>
        <v>106</v>
      </c>
      <c r="PS63" s="99">
        <f t="shared" si="498"/>
        <v>105</v>
      </c>
      <c r="PT63" s="99">
        <f t="shared" ref="PT63:SY63" si="499">PT61-PT62</f>
        <v>107</v>
      </c>
      <c r="PU63" s="99">
        <f t="shared" si="499"/>
        <v>97</v>
      </c>
      <c r="PV63" s="99">
        <f t="shared" si="499"/>
        <v>101</v>
      </c>
      <c r="PW63" s="99">
        <f t="shared" si="499"/>
        <v>111</v>
      </c>
      <c r="PX63" s="99">
        <f t="shared" si="499"/>
        <v>103</v>
      </c>
      <c r="PY63" s="99">
        <f t="shared" si="499"/>
        <v>102</v>
      </c>
      <c r="PZ63" s="99">
        <f t="shared" si="499"/>
        <v>106</v>
      </c>
      <c r="QA63" s="99">
        <f t="shared" si="499"/>
        <v>103</v>
      </c>
      <c r="QB63" s="99">
        <f t="shared" si="499"/>
        <v>92</v>
      </c>
      <c r="QC63" s="99">
        <f t="shared" si="499"/>
        <v>92</v>
      </c>
      <c r="QD63" s="99">
        <f t="shared" si="499"/>
        <v>105</v>
      </c>
      <c r="QE63" s="99">
        <f t="shared" si="499"/>
        <v>90</v>
      </c>
      <c r="QF63" s="99">
        <f t="shared" si="499"/>
        <v>66</v>
      </c>
      <c r="QG63" s="99">
        <f t="shared" si="499"/>
        <v>89</v>
      </c>
      <c r="QH63" s="99">
        <f t="shared" si="499"/>
        <v>57</v>
      </c>
      <c r="QI63" s="99">
        <f t="shared" si="499"/>
        <v>68</v>
      </c>
      <c r="QJ63" s="99">
        <f t="shared" si="499"/>
        <v>69</v>
      </c>
      <c r="QK63" s="99">
        <f t="shared" si="499"/>
        <v>78</v>
      </c>
      <c r="QL63" s="99">
        <f t="shared" si="499"/>
        <v>89</v>
      </c>
      <c r="QM63" s="99">
        <f t="shared" si="499"/>
        <v>90</v>
      </c>
      <c r="QN63" s="99">
        <f t="shared" si="499"/>
        <v>102</v>
      </c>
      <c r="QO63" s="99">
        <f t="shared" si="499"/>
        <v>95</v>
      </c>
      <c r="QP63" s="99">
        <f t="shared" si="499"/>
        <v>94</v>
      </c>
      <c r="QQ63" s="99">
        <f t="shared" si="499"/>
        <v>97</v>
      </c>
      <c r="QR63" s="99">
        <f t="shared" si="499"/>
        <v>105</v>
      </c>
      <c r="QS63" s="99">
        <f t="shared" si="499"/>
        <v>89</v>
      </c>
      <c r="QT63" s="99">
        <f t="shared" si="499"/>
        <v>96</v>
      </c>
      <c r="QU63" s="99">
        <f t="shared" si="499"/>
        <v>82</v>
      </c>
      <c r="QV63" s="99">
        <f t="shared" si="499"/>
        <v>89</v>
      </c>
      <c r="QW63" s="99">
        <f t="shared" si="499"/>
        <v>94</v>
      </c>
      <c r="QX63" s="99">
        <f t="shared" si="499"/>
        <v>84</v>
      </c>
      <c r="QY63" s="99">
        <f t="shared" si="499"/>
        <v>90</v>
      </c>
      <c r="QZ63" s="99">
        <f t="shared" si="499"/>
        <v>108</v>
      </c>
      <c r="RA63" s="99">
        <f t="shared" si="499"/>
        <v>109</v>
      </c>
      <c r="RB63" s="99">
        <f t="shared" si="499"/>
        <v>113</v>
      </c>
      <c r="RC63" s="99">
        <f t="shared" si="499"/>
        <v>111</v>
      </c>
      <c r="RD63" s="99">
        <f t="shared" si="499"/>
        <v>96</v>
      </c>
      <c r="RE63" s="99">
        <f t="shared" si="499"/>
        <v>67</v>
      </c>
      <c r="RF63" s="99">
        <f t="shared" si="499"/>
        <v>90</v>
      </c>
      <c r="RG63" s="99">
        <f t="shared" si="499"/>
        <v>86</v>
      </c>
      <c r="RH63" s="99">
        <f t="shared" si="499"/>
        <v>75</v>
      </c>
      <c r="RI63" s="99">
        <f t="shared" si="499"/>
        <v>73</v>
      </c>
      <c r="RJ63" s="99">
        <f t="shared" si="499"/>
        <v>84</v>
      </c>
      <c r="RK63" s="99">
        <f t="shared" si="499"/>
        <v>96</v>
      </c>
      <c r="RL63" s="99">
        <f t="shared" si="499"/>
        <v>78</v>
      </c>
      <c r="RM63" s="99">
        <f t="shared" si="499"/>
        <v>75</v>
      </c>
      <c r="RN63" s="99">
        <f t="shared" si="499"/>
        <v>82</v>
      </c>
      <c r="RO63" s="99">
        <f t="shared" si="499"/>
        <v>63</v>
      </c>
      <c r="RP63" s="99">
        <f t="shared" si="499"/>
        <v>74</v>
      </c>
      <c r="RQ63" s="99">
        <f t="shared" si="499"/>
        <v>80</v>
      </c>
      <c r="RR63" s="99">
        <f t="shared" si="499"/>
        <v>61</v>
      </c>
      <c r="RS63" s="99">
        <f t="shared" si="499"/>
        <v>64</v>
      </c>
      <c r="RT63" s="99">
        <f t="shared" si="499"/>
        <v>71</v>
      </c>
      <c r="RU63" s="99">
        <f t="shared" si="499"/>
        <v>65</v>
      </c>
      <c r="RV63" s="99">
        <f t="shared" si="499"/>
        <v>70</v>
      </c>
      <c r="RW63" s="99">
        <f t="shared" si="499"/>
        <v>69</v>
      </c>
      <c r="RX63" s="99">
        <f t="shared" si="499"/>
        <v>74</v>
      </c>
      <c r="RY63" s="99">
        <f t="shared" si="499"/>
        <v>77</v>
      </c>
      <c r="RZ63" s="99">
        <f t="shared" si="499"/>
        <v>85</v>
      </c>
      <c r="SA63" s="99">
        <f t="shared" si="499"/>
        <v>75</v>
      </c>
      <c r="SB63" s="99">
        <f t="shared" si="499"/>
        <v>76</v>
      </c>
      <c r="SC63" s="99">
        <f t="shared" si="499"/>
        <v>67</v>
      </c>
      <c r="SD63" s="99">
        <f t="shared" si="499"/>
        <v>71</v>
      </c>
      <c r="SE63" s="99">
        <f t="shared" si="499"/>
        <v>59</v>
      </c>
      <c r="SF63" s="99">
        <f t="shared" si="499"/>
        <v>56</v>
      </c>
      <c r="SG63" s="99">
        <f t="shared" si="499"/>
        <v>41</v>
      </c>
      <c r="SH63" s="99">
        <f t="shared" si="499"/>
        <v>40</v>
      </c>
      <c r="SI63" s="99">
        <f t="shared" si="499"/>
        <v>40</v>
      </c>
      <c r="SJ63" s="99">
        <f t="shared" si="499"/>
        <v>43</v>
      </c>
      <c r="SK63" s="99">
        <f t="shared" si="499"/>
        <v>44</v>
      </c>
      <c r="SL63" s="99">
        <f t="shared" si="499"/>
        <v>39</v>
      </c>
      <c r="SM63" s="99">
        <f t="shared" si="499"/>
        <v>42</v>
      </c>
      <c r="SN63" s="99">
        <f t="shared" si="499"/>
        <v>31</v>
      </c>
      <c r="SO63" s="99">
        <f t="shared" si="499"/>
        <v>34</v>
      </c>
      <c r="SP63" s="99">
        <f t="shared" si="499"/>
        <v>36</v>
      </c>
      <c r="SQ63" s="99">
        <f t="shared" si="499"/>
        <v>43</v>
      </c>
      <c r="SR63" s="99">
        <f t="shared" si="499"/>
        <v>45</v>
      </c>
      <c r="SS63" s="99">
        <f t="shared" si="499"/>
        <v>53</v>
      </c>
      <c r="ST63" s="99">
        <f t="shared" si="499"/>
        <v>50</v>
      </c>
      <c r="SU63" s="99">
        <f t="shared" si="499"/>
        <v>37</v>
      </c>
      <c r="SV63" s="99">
        <f t="shared" si="499"/>
        <v>39</v>
      </c>
      <c r="SW63" s="99">
        <f t="shared" si="499"/>
        <v>45</v>
      </c>
      <c r="SX63" s="99">
        <f t="shared" si="499"/>
        <v>54</v>
      </c>
      <c r="SY63" s="99">
        <f t="shared" si="499"/>
        <v>67</v>
      </c>
      <c r="SZ63" s="99">
        <f t="shared" ref="SZ63:UD63" si="500">SZ61-SZ62</f>
        <v>59</v>
      </c>
      <c r="TA63" s="99">
        <f t="shared" si="500"/>
        <v>44</v>
      </c>
      <c r="TB63" s="99">
        <f t="shared" si="500"/>
        <v>54</v>
      </c>
      <c r="TC63" s="99">
        <f t="shared" si="500"/>
        <v>40</v>
      </c>
      <c r="TD63" s="99">
        <f t="shared" si="500"/>
        <v>38</v>
      </c>
      <c r="TE63" s="99">
        <f t="shared" si="500"/>
        <v>49</v>
      </c>
      <c r="TF63" s="99">
        <f t="shared" si="500"/>
        <v>39</v>
      </c>
      <c r="TG63" s="99">
        <f t="shared" si="500"/>
        <v>67</v>
      </c>
      <c r="TH63" s="99">
        <f t="shared" si="500"/>
        <v>61</v>
      </c>
      <c r="TI63" s="99">
        <f t="shared" si="500"/>
        <v>58</v>
      </c>
      <c r="TJ63" s="99">
        <f t="shared" si="500"/>
        <v>62</v>
      </c>
      <c r="TK63" s="99">
        <f t="shared" si="500"/>
        <v>64</v>
      </c>
      <c r="TL63" s="99">
        <f t="shared" si="500"/>
        <v>55</v>
      </c>
      <c r="TM63" s="99">
        <f t="shared" si="500"/>
        <v>49</v>
      </c>
      <c r="TN63" s="99">
        <f t="shared" si="500"/>
        <v>50</v>
      </c>
      <c r="TO63" s="99">
        <f t="shared" si="500"/>
        <v>41</v>
      </c>
      <c r="TP63" s="99">
        <f t="shared" si="500"/>
        <v>53</v>
      </c>
      <c r="TQ63" s="99">
        <f t="shared" si="500"/>
        <v>41</v>
      </c>
      <c r="TR63" s="99">
        <f t="shared" si="500"/>
        <v>43</v>
      </c>
      <c r="TS63" s="99">
        <f t="shared" si="500"/>
        <v>35</v>
      </c>
      <c r="TT63" s="99">
        <f t="shared" si="500"/>
        <v>37</v>
      </c>
      <c r="TU63" s="99">
        <f t="shared" si="500"/>
        <v>46</v>
      </c>
      <c r="TV63" s="99">
        <f t="shared" si="500"/>
        <v>46</v>
      </c>
      <c r="TW63" s="99">
        <f t="shared" si="500"/>
        <v>40</v>
      </c>
      <c r="TX63" s="99">
        <f t="shared" si="500"/>
        <v>55</v>
      </c>
      <c r="TY63" s="99">
        <f t="shared" si="500"/>
        <v>33</v>
      </c>
      <c r="TZ63" s="99">
        <f t="shared" si="500"/>
        <v>35</v>
      </c>
      <c r="UA63" s="99">
        <f t="shared" si="500"/>
        <v>40</v>
      </c>
      <c r="UB63" s="99">
        <f t="shared" si="500"/>
        <v>38</v>
      </c>
      <c r="UC63" s="99">
        <f t="shared" si="500"/>
        <v>44</v>
      </c>
      <c r="UD63" s="99">
        <f t="shared" si="500"/>
        <v>43</v>
      </c>
      <c r="UE63" s="99">
        <f t="shared" ref="UE63:UQ63" si="501">UE61-UE62</f>
        <v>47</v>
      </c>
      <c r="UF63" s="99">
        <f t="shared" si="501"/>
        <v>48</v>
      </c>
      <c r="UG63" s="99">
        <f t="shared" si="501"/>
        <v>39</v>
      </c>
      <c r="UH63" s="99">
        <f t="shared" si="501"/>
        <v>39</v>
      </c>
      <c r="UI63" s="99">
        <f t="shared" si="501"/>
        <v>40</v>
      </c>
      <c r="UJ63" s="99">
        <f t="shared" si="501"/>
        <v>40</v>
      </c>
      <c r="UK63" s="99">
        <f t="shared" si="501"/>
        <v>56</v>
      </c>
      <c r="UL63" s="99">
        <f t="shared" si="501"/>
        <v>61</v>
      </c>
      <c r="UM63" s="99">
        <f t="shared" si="501"/>
        <v>47</v>
      </c>
      <c r="UN63" s="99">
        <f t="shared" si="501"/>
        <v>35</v>
      </c>
      <c r="UO63" s="99">
        <f t="shared" si="501"/>
        <v>48</v>
      </c>
      <c r="UP63" s="99">
        <f t="shared" si="501"/>
        <v>41</v>
      </c>
      <c r="UQ63" s="99">
        <f t="shared" si="501"/>
        <v>40</v>
      </c>
      <c r="UR63" s="99">
        <f t="shared" ref="UR63:VB63" si="502">UR61-UR62</f>
        <v>52</v>
      </c>
      <c r="US63" s="99">
        <f t="shared" si="502"/>
        <v>59</v>
      </c>
      <c r="UT63" s="99">
        <f t="shared" si="502"/>
        <v>56</v>
      </c>
      <c r="UU63" s="99">
        <f t="shared" si="502"/>
        <v>44</v>
      </c>
      <c r="UV63" s="99">
        <f t="shared" si="502"/>
        <v>51</v>
      </c>
      <c r="UW63" s="99">
        <f t="shared" si="502"/>
        <v>48</v>
      </c>
      <c r="UX63" s="99">
        <f t="shared" si="502"/>
        <v>47</v>
      </c>
      <c r="UY63" s="99">
        <f t="shared" si="502"/>
        <v>52</v>
      </c>
      <c r="UZ63" s="99">
        <f t="shared" si="502"/>
        <v>62</v>
      </c>
      <c r="VA63" s="99">
        <f t="shared" si="502"/>
        <v>55</v>
      </c>
      <c r="VB63" s="99">
        <f t="shared" si="502"/>
        <v>55</v>
      </c>
      <c r="VC63" s="99">
        <f t="shared" ref="VC63:WY63" si="503">VC61-VC62</f>
        <v>68</v>
      </c>
      <c r="VD63" s="99">
        <f t="shared" si="503"/>
        <v>84</v>
      </c>
      <c r="VE63" s="99">
        <f t="shared" si="503"/>
        <v>65</v>
      </c>
      <c r="VF63" s="99">
        <f t="shared" si="503"/>
        <v>74</v>
      </c>
      <c r="VG63" s="99">
        <f t="shared" si="503"/>
        <v>67</v>
      </c>
      <c r="VH63" s="99">
        <f t="shared" si="503"/>
        <v>71</v>
      </c>
      <c r="VI63" s="99">
        <f t="shared" si="503"/>
        <v>64</v>
      </c>
      <c r="VJ63" s="99">
        <f t="shared" si="503"/>
        <v>67</v>
      </c>
      <c r="VK63" s="99">
        <f t="shared" si="503"/>
        <v>71</v>
      </c>
      <c r="VL63" s="99">
        <f t="shared" si="503"/>
        <v>85</v>
      </c>
      <c r="VM63" s="99">
        <f t="shared" si="503"/>
        <v>79</v>
      </c>
      <c r="VN63" s="99">
        <f t="shared" si="503"/>
        <v>72</v>
      </c>
      <c r="VO63" s="99">
        <f t="shared" si="503"/>
        <v>82</v>
      </c>
      <c r="VP63" s="99">
        <f t="shared" si="503"/>
        <v>81</v>
      </c>
      <c r="VQ63" s="99">
        <f t="shared" si="503"/>
        <v>74</v>
      </c>
      <c r="VR63" s="99">
        <f t="shared" si="503"/>
        <v>78</v>
      </c>
      <c r="VS63" s="99">
        <f t="shared" si="503"/>
        <v>63</v>
      </c>
      <c r="VT63" s="99">
        <f t="shared" si="503"/>
        <v>45</v>
      </c>
      <c r="VU63" s="99">
        <f t="shared" si="503"/>
        <v>61</v>
      </c>
      <c r="VV63" s="99">
        <f t="shared" si="503"/>
        <v>47</v>
      </c>
      <c r="VW63" s="99">
        <f t="shared" si="503"/>
        <v>43</v>
      </c>
      <c r="VX63" s="99">
        <f t="shared" si="503"/>
        <v>50</v>
      </c>
      <c r="VY63" s="99">
        <f t="shared" si="503"/>
        <v>56</v>
      </c>
      <c r="VZ63" s="99">
        <f t="shared" si="503"/>
        <v>49</v>
      </c>
      <c r="WA63" s="99">
        <f t="shared" si="503"/>
        <v>35</v>
      </c>
      <c r="WB63" s="99">
        <f t="shared" si="503"/>
        <v>49</v>
      </c>
      <c r="WC63" s="99">
        <f t="shared" si="503"/>
        <v>51</v>
      </c>
      <c r="WD63" s="99">
        <f t="shared" si="503"/>
        <v>56</v>
      </c>
      <c r="WE63" s="99">
        <f t="shared" si="503"/>
        <v>63</v>
      </c>
      <c r="WF63" s="99">
        <f t="shared" si="503"/>
        <v>40</v>
      </c>
      <c r="WG63" s="99">
        <f t="shared" si="503"/>
        <v>36</v>
      </c>
      <c r="WH63" s="99">
        <f t="shared" si="503"/>
        <v>48</v>
      </c>
      <c r="WI63" s="99">
        <f t="shared" si="503"/>
        <v>60</v>
      </c>
      <c r="WJ63" s="99">
        <f t="shared" si="503"/>
        <v>71</v>
      </c>
      <c r="WK63" s="99">
        <f t="shared" si="503"/>
        <v>71</v>
      </c>
      <c r="WL63" s="99">
        <f t="shared" si="503"/>
        <v>77</v>
      </c>
      <c r="WM63" s="99">
        <f t="shared" si="503"/>
        <v>78</v>
      </c>
      <c r="WN63" s="99">
        <f t="shared" si="503"/>
        <v>64</v>
      </c>
      <c r="WO63" s="99">
        <f t="shared" si="503"/>
        <v>63</v>
      </c>
      <c r="WP63" s="99">
        <f t="shared" si="503"/>
        <v>78</v>
      </c>
      <c r="WQ63" s="99">
        <f t="shared" si="503"/>
        <v>72</v>
      </c>
      <c r="WR63" s="99">
        <f t="shared" si="503"/>
        <v>66</v>
      </c>
      <c r="WS63" s="99">
        <f t="shared" si="503"/>
        <v>70</v>
      </c>
      <c r="WT63" s="99">
        <f t="shared" si="503"/>
        <v>66</v>
      </c>
      <c r="WU63" s="99">
        <f t="shared" si="503"/>
        <v>74</v>
      </c>
      <c r="WV63" s="99">
        <f t="shared" si="503"/>
        <v>62</v>
      </c>
      <c r="WW63" s="99">
        <f t="shared" si="503"/>
        <v>63</v>
      </c>
      <c r="WX63" s="99">
        <f t="shared" si="503"/>
        <v>44</v>
      </c>
      <c r="WY63" s="99">
        <f t="shared" si="503"/>
        <v>28</v>
      </c>
      <c r="WZ63" s="99">
        <f t="shared" ref="WZ63:YM63" si="504">WZ61-WZ62</f>
        <v>50</v>
      </c>
      <c r="XA63" s="99">
        <f t="shared" si="504"/>
        <v>50</v>
      </c>
      <c r="XB63" s="99">
        <f t="shared" si="504"/>
        <v>49</v>
      </c>
      <c r="XC63" s="99">
        <f t="shared" si="504"/>
        <v>47</v>
      </c>
      <c r="XD63" s="99">
        <f t="shared" si="504"/>
        <v>42</v>
      </c>
      <c r="XE63" s="99">
        <f t="shared" si="504"/>
        <v>44</v>
      </c>
      <c r="XF63" s="99">
        <f t="shared" si="504"/>
        <v>23</v>
      </c>
      <c r="XG63" s="99">
        <f t="shared" si="504"/>
        <v>21</v>
      </c>
      <c r="XH63" s="99">
        <f t="shared" si="504"/>
        <v>16</v>
      </c>
      <c r="XI63" s="99">
        <f t="shared" si="504"/>
        <v>35</v>
      </c>
      <c r="XJ63" s="99">
        <f t="shared" si="504"/>
        <v>33</v>
      </c>
      <c r="XK63" s="99">
        <f t="shared" si="504"/>
        <v>43</v>
      </c>
      <c r="XL63" s="99">
        <f t="shared" si="504"/>
        <v>38</v>
      </c>
      <c r="XM63" s="99">
        <f t="shared" si="504"/>
        <v>36</v>
      </c>
      <c r="XN63" s="99">
        <f t="shared" si="504"/>
        <v>38</v>
      </c>
      <c r="XO63" s="99">
        <f t="shared" si="504"/>
        <v>49</v>
      </c>
      <c r="XP63" s="99">
        <f t="shared" si="504"/>
        <v>31</v>
      </c>
      <c r="XQ63" s="99">
        <f t="shared" si="504"/>
        <v>10</v>
      </c>
      <c r="XR63" s="99">
        <f t="shared" si="504"/>
        <v>7</v>
      </c>
      <c r="XS63" s="99">
        <f t="shared" si="504"/>
        <v>0</v>
      </c>
      <c r="XT63" s="99">
        <f t="shared" si="504"/>
        <v>-5</v>
      </c>
      <c r="XU63" s="99">
        <f t="shared" si="504"/>
        <v>12</v>
      </c>
      <c r="XV63" s="99">
        <f t="shared" si="504"/>
        <v>9</v>
      </c>
      <c r="XW63" s="99">
        <f t="shared" si="504"/>
        <v>9</v>
      </c>
      <c r="XX63" s="99">
        <f t="shared" si="504"/>
        <v>21</v>
      </c>
      <c r="XY63" s="99">
        <f t="shared" si="504"/>
        <v>20</v>
      </c>
      <c r="XZ63" s="99">
        <f t="shared" si="504"/>
        <v>21</v>
      </c>
      <c r="YA63" s="99">
        <f t="shared" si="504"/>
        <v>33</v>
      </c>
      <c r="YB63" s="99">
        <f t="shared" si="504"/>
        <v>44</v>
      </c>
      <c r="YC63" s="99">
        <f t="shared" si="504"/>
        <v>54</v>
      </c>
      <c r="YD63" s="99">
        <f t="shared" si="504"/>
        <v>52</v>
      </c>
      <c r="YE63" s="99">
        <f t="shared" si="504"/>
        <v>22</v>
      </c>
      <c r="YF63" s="99">
        <f t="shared" si="504"/>
        <v>40</v>
      </c>
      <c r="YG63" s="99">
        <f t="shared" si="504"/>
        <v>39</v>
      </c>
      <c r="YH63" s="99">
        <f t="shared" si="504"/>
        <v>40</v>
      </c>
      <c r="YI63" s="99">
        <f t="shared" si="504"/>
        <v>42</v>
      </c>
      <c r="YJ63" s="99">
        <f t="shared" si="504"/>
        <v>34</v>
      </c>
      <c r="YK63" s="99">
        <f t="shared" si="504"/>
        <v>37</v>
      </c>
      <c r="YL63" s="99">
        <f t="shared" si="504"/>
        <v>35</v>
      </c>
      <c r="YM63" s="99">
        <f t="shared" si="504"/>
        <v>37</v>
      </c>
      <c r="YN63" s="99">
        <f t="shared" ref="YN63:ZA63" si="505">YN61-YN62</f>
        <v>35</v>
      </c>
      <c r="YO63" s="99">
        <f t="shared" si="505"/>
        <v>29</v>
      </c>
      <c r="YP63" s="99">
        <f t="shared" si="505"/>
        <v>42</v>
      </c>
      <c r="YQ63" s="99">
        <f t="shared" si="505"/>
        <v>39</v>
      </c>
      <c r="YR63" s="99">
        <f t="shared" si="505"/>
        <v>43</v>
      </c>
      <c r="YS63" s="99">
        <f t="shared" si="505"/>
        <v>42</v>
      </c>
      <c r="YT63" s="99">
        <f t="shared" si="505"/>
        <v>44</v>
      </c>
      <c r="YU63" s="99">
        <f t="shared" si="505"/>
        <v>44</v>
      </c>
      <c r="YV63" s="99">
        <f t="shared" si="505"/>
        <v>28</v>
      </c>
      <c r="YW63" s="99">
        <f t="shared" si="505"/>
        <v>21</v>
      </c>
      <c r="YX63" s="99">
        <f t="shared" si="505"/>
        <v>31.699999999999989</v>
      </c>
      <c r="YY63" s="99">
        <f t="shared" si="505"/>
        <v>34.799999999999997</v>
      </c>
      <c r="YZ63" s="99">
        <f t="shared" si="505"/>
        <v>39.5</v>
      </c>
      <c r="ZA63" s="99">
        <f t="shared" si="505"/>
        <v>36.499999999999986</v>
      </c>
      <c r="ZB63" s="99">
        <f t="shared" ref="ZB63:ABQ63" si="506">ZB61-ZB62</f>
        <v>34.700000000000003</v>
      </c>
      <c r="ZC63" s="99">
        <f t="shared" si="506"/>
        <v>26.299999999999997</v>
      </c>
      <c r="ZD63" s="99">
        <f t="shared" si="506"/>
        <v>17.599999999999994</v>
      </c>
      <c r="ZE63" s="99">
        <f t="shared" si="506"/>
        <v>23.799999999999997</v>
      </c>
      <c r="ZF63" s="99">
        <f t="shared" si="506"/>
        <v>34.400000000000006</v>
      </c>
      <c r="ZG63" s="99">
        <f t="shared" si="506"/>
        <v>25.700000000000017</v>
      </c>
      <c r="ZH63" s="99">
        <f t="shared" si="506"/>
        <v>23.099999999999994</v>
      </c>
      <c r="ZI63" s="99">
        <f t="shared" si="506"/>
        <v>30.599999999999994</v>
      </c>
      <c r="ZJ63" s="99">
        <f t="shared" si="506"/>
        <v>31.999999999999986</v>
      </c>
      <c r="ZK63" s="99">
        <f t="shared" si="506"/>
        <v>21.900000000000006</v>
      </c>
      <c r="ZL63" s="99">
        <f t="shared" si="506"/>
        <v>20.5</v>
      </c>
      <c r="ZM63" s="99">
        <f t="shared" si="506"/>
        <v>16.299999999999997</v>
      </c>
      <c r="ZN63" s="99">
        <f t="shared" si="506"/>
        <v>29.5</v>
      </c>
      <c r="ZO63" s="99">
        <f t="shared" si="506"/>
        <v>22.500000000000014</v>
      </c>
      <c r="ZP63" s="99">
        <f t="shared" si="506"/>
        <v>21.300000000000011</v>
      </c>
      <c r="ZQ63" s="99">
        <f t="shared" si="506"/>
        <v>41.400000000000006</v>
      </c>
      <c r="ZR63" s="99">
        <f t="shared" si="506"/>
        <v>31.599999999999994</v>
      </c>
      <c r="ZS63" s="99">
        <f t="shared" si="506"/>
        <v>39.399999999999977</v>
      </c>
      <c r="ZT63" s="99">
        <f t="shared" si="506"/>
        <v>36</v>
      </c>
      <c r="ZU63" s="99">
        <f t="shared" si="506"/>
        <v>44.600000000000009</v>
      </c>
      <c r="ZV63" s="99">
        <f t="shared" si="506"/>
        <v>37.799999999999997</v>
      </c>
      <c r="ZW63" s="99">
        <f t="shared" si="506"/>
        <v>50.8</v>
      </c>
      <c r="ZX63" s="99">
        <f t="shared" si="506"/>
        <v>27.900000000000006</v>
      </c>
      <c r="ZY63" s="99">
        <f t="shared" si="506"/>
        <v>10.500000000000014</v>
      </c>
      <c r="ZZ63" s="99">
        <f t="shared" si="506"/>
        <v>30.500000000000014</v>
      </c>
      <c r="AAA63" s="99">
        <f t="shared" si="506"/>
        <v>30.299999999999997</v>
      </c>
      <c r="AAB63" s="99">
        <f t="shared" si="506"/>
        <v>30.600000000000009</v>
      </c>
      <c r="AAC63" s="99">
        <f t="shared" si="506"/>
        <v>27.700000000000003</v>
      </c>
      <c r="AAD63" s="99">
        <f t="shared" si="506"/>
        <v>31</v>
      </c>
      <c r="AAE63" s="99">
        <f t="shared" si="506"/>
        <v>31.900000000000006</v>
      </c>
      <c r="AAF63" s="99">
        <f t="shared" si="506"/>
        <v>29.699999999999989</v>
      </c>
      <c r="AAG63" s="99">
        <f t="shared" si="506"/>
        <v>7.4000000000000057</v>
      </c>
      <c r="AAH63" s="99">
        <f t="shared" si="506"/>
        <v>-1.8000000000000114</v>
      </c>
      <c r="AAI63" s="99">
        <f t="shared" si="506"/>
        <v>36.000000000000014</v>
      </c>
      <c r="AAJ63" s="99">
        <f t="shared" si="506"/>
        <v>22.200000000000003</v>
      </c>
      <c r="AAK63" s="99">
        <f t="shared" si="506"/>
        <v>24.399999999999991</v>
      </c>
      <c r="AAL63" s="99">
        <f t="shared" si="506"/>
        <v>39.299999999999997</v>
      </c>
      <c r="AAM63" s="99">
        <f t="shared" si="506"/>
        <v>33.399999999999991</v>
      </c>
      <c r="AAN63" s="99">
        <f t="shared" si="506"/>
        <v>38.5</v>
      </c>
      <c r="AAO63" s="99">
        <f t="shared" si="506"/>
        <v>38.099999999999994</v>
      </c>
      <c r="AAP63" s="99">
        <f t="shared" si="506"/>
        <v>47.099999999999994</v>
      </c>
      <c r="AAQ63" s="99">
        <f t="shared" si="506"/>
        <v>40.5</v>
      </c>
      <c r="AAR63" s="99">
        <f t="shared" si="506"/>
        <v>39.700000000000003</v>
      </c>
      <c r="AAS63" s="99">
        <f t="shared" si="506"/>
        <v>34.900000000000006</v>
      </c>
      <c r="AAT63" s="99">
        <f t="shared" si="506"/>
        <v>43.099999999999994</v>
      </c>
      <c r="AAU63" s="99">
        <f t="shared" si="506"/>
        <v>44.8</v>
      </c>
      <c r="AAV63" s="99">
        <f t="shared" si="506"/>
        <v>44.5</v>
      </c>
      <c r="AAW63" s="99">
        <f t="shared" si="506"/>
        <v>46.599999999999994</v>
      </c>
      <c r="AAX63" s="99">
        <f t="shared" si="506"/>
        <v>27.699999999999989</v>
      </c>
      <c r="AAY63" s="99">
        <f t="shared" si="506"/>
        <v>21.699999999999989</v>
      </c>
      <c r="AAZ63" s="99">
        <f t="shared" si="506"/>
        <v>23.299999999999997</v>
      </c>
      <c r="ABA63" s="99">
        <f t="shared" si="506"/>
        <v>24.799999999999997</v>
      </c>
      <c r="ABB63" s="99">
        <f t="shared" si="506"/>
        <v>34.400000000000006</v>
      </c>
      <c r="ABC63" s="99">
        <f t="shared" si="506"/>
        <v>32.699999999999989</v>
      </c>
      <c r="ABD63" s="99">
        <f t="shared" si="506"/>
        <v>20.40000000000002</v>
      </c>
      <c r="ABE63" s="99">
        <f t="shared" si="506"/>
        <v>40.400000000000006</v>
      </c>
      <c r="ABF63" s="99">
        <f t="shared" si="506"/>
        <v>37.299999999999983</v>
      </c>
      <c r="ABG63" s="99">
        <f t="shared" si="506"/>
        <v>42.2</v>
      </c>
      <c r="ABH63" s="99">
        <f t="shared" si="506"/>
        <v>38.499999999999986</v>
      </c>
      <c r="ABI63" s="99">
        <f t="shared" si="506"/>
        <v>29.899999999999991</v>
      </c>
      <c r="ABJ63" s="99">
        <f t="shared" si="506"/>
        <v>28.300000000000011</v>
      </c>
      <c r="ABK63" s="99">
        <f t="shared" si="506"/>
        <v>45.599999999999994</v>
      </c>
      <c r="ABL63" s="99">
        <f t="shared" si="506"/>
        <v>27.299999999999997</v>
      </c>
      <c r="ABM63" s="99">
        <f t="shared" si="506"/>
        <v>36.300000000000011</v>
      </c>
      <c r="ABN63" s="99">
        <f t="shared" si="506"/>
        <v>38.000000000000014</v>
      </c>
      <c r="ABO63" s="99">
        <f t="shared" si="506"/>
        <v>46.5</v>
      </c>
      <c r="ABP63" s="99">
        <f t="shared" si="506"/>
        <v>44</v>
      </c>
      <c r="ABQ63" s="99">
        <f t="shared" si="506"/>
        <v>37.100000000000009</v>
      </c>
      <c r="ABR63" s="99">
        <f t="shared" ref="ABR63:ADN63" si="507">ABR61-ABR62</f>
        <v>51.199999999999989</v>
      </c>
      <c r="ABS63" s="99">
        <f t="shared" si="507"/>
        <v>48.20000000000001</v>
      </c>
      <c r="ABT63" s="99">
        <f t="shared" si="507"/>
        <v>55</v>
      </c>
      <c r="ABU63" s="99">
        <f t="shared" si="507"/>
        <v>44.499999999999986</v>
      </c>
      <c r="ABV63" s="99">
        <f t="shared" si="507"/>
        <v>47.5</v>
      </c>
      <c r="ABW63" s="99">
        <f t="shared" si="507"/>
        <v>38.699999999999989</v>
      </c>
      <c r="ABX63" s="99">
        <f t="shared" si="507"/>
        <v>39.299999999999997</v>
      </c>
      <c r="ABY63" s="99">
        <f t="shared" si="507"/>
        <v>45.8</v>
      </c>
      <c r="ABZ63" s="99">
        <f t="shared" si="507"/>
        <v>49.7</v>
      </c>
      <c r="ACA63" s="99">
        <f t="shared" si="507"/>
        <v>39.200000000000003</v>
      </c>
      <c r="ACB63" s="99">
        <f t="shared" si="507"/>
        <v>51.7</v>
      </c>
      <c r="ACC63" s="99">
        <f t="shared" si="507"/>
        <v>69.600000000000009</v>
      </c>
      <c r="ACD63" s="99">
        <f t="shared" si="507"/>
        <v>50.2</v>
      </c>
      <c r="ACE63" s="99">
        <f t="shared" si="507"/>
        <v>34.199999999999989</v>
      </c>
      <c r="ACF63" s="99">
        <f t="shared" si="507"/>
        <v>51.8</v>
      </c>
      <c r="ACG63" s="99">
        <f t="shared" si="507"/>
        <v>42.8</v>
      </c>
      <c r="ACH63" s="99">
        <f t="shared" si="507"/>
        <v>57.7</v>
      </c>
      <c r="ACI63" s="99">
        <f t="shared" si="507"/>
        <v>48.70000000000001</v>
      </c>
      <c r="ACJ63" s="99">
        <f t="shared" si="507"/>
        <v>46.8</v>
      </c>
      <c r="ACK63" s="99">
        <f t="shared" si="507"/>
        <v>49.8</v>
      </c>
      <c r="ACL63" s="99">
        <f t="shared" si="507"/>
        <v>38.199999999999989</v>
      </c>
      <c r="ACM63" s="99">
        <f t="shared" si="507"/>
        <v>36.299999999999983</v>
      </c>
      <c r="ACN63" s="99">
        <f t="shared" si="507"/>
        <v>49.900000000000006</v>
      </c>
      <c r="ACO63" s="99">
        <f t="shared" si="507"/>
        <v>54.100000000000009</v>
      </c>
      <c r="ACP63" s="99">
        <f t="shared" si="507"/>
        <v>38.299999999999997</v>
      </c>
      <c r="ACQ63" s="99">
        <f t="shared" si="507"/>
        <v>40.700000000000003</v>
      </c>
      <c r="ACR63" s="99">
        <f t="shared" si="507"/>
        <v>51.3</v>
      </c>
      <c r="ACS63" s="99">
        <f t="shared" si="507"/>
        <v>28.700000000000003</v>
      </c>
      <c r="ACT63" s="99">
        <f t="shared" si="507"/>
        <v>54.299999999999983</v>
      </c>
      <c r="ACU63" s="99">
        <f t="shared" si="507"/>
        <v>56.5</v>
      </c>
      <c r="ACV63" s="99">
        <f t="shared" si="507"/>
        <v>48.2</v>
      </c>
      <c r="ACW63" s="99">
        <f t="shared" si="507"/>
        <v>49.7</v>
      </c>
      <c r="ACX63" s="99">
        <f t="shared" si="507"/>
        <v>51.099999999999994</v>
      </c>
      <c r="ACY63" s="99">
        <f t="shared" si="507"/>
        <v>46.429999999999993</v>
      </c>
      <c r="ACZ63" s="99">
        <f t="shared" si="507"/>
        <v>41.199999999999989</v>
      </c>
      <c r="ADA63" s="99">
        <f t="shared" si="507"/>
        <v>50.8</v>
      </c>
      <c r="ADB63" s="99">
        <f t="shared" si="507"/>
        <v>42.599999999999994</v>
      </c>
      <c r="ADC63" s="99">
        <f t="shared" si="507"/>
        <v>39.599999999999994</v>
      </c>
      <c r="ADD63" s="99">
        <f t="shared" si="507"/>
        <v>33.100000000000009</v>
      </c>
      <c r="ADE63" s="99">
        <f t="shared" si="507"/>
        <v>39.199999999999974</v>
      </c>
      <c r="ADF63" s="99">
        <f t="shared" si="507"/>
        <v>31.300000000000011</v>
      </c>
      <c r="ADG63" s="99">
        <f t="shared" si="507"/>
        <v>43.099999999999994</v>
      </c>
      <c r="ADH63" s="99">
        <f t="shared" si="507"/>
        <v>29.700000000000003</v>
      </c>
      <c r="ADI63" s="99">
        <f t="shared" si="507"/>
        <v>24.599999999999994</v>
      </c>
      <c r="ADJ63" s="99">
        <f t="shared" si="507"/>
        <v>26.900000000000006</v>
      </c>
      <c r="ADK63" s="99">
        <f t="shared" si="507"/>
        <v>34.299999999999997</v>
      </c>
      <c r="ADL63" s="99">
        <f t="shared" si="507"/>
        <v>27.800000000000011</v>
      </c>
      <c r="ADM63" s="99">
        <f t="shared" si="507"/>
        <v>32.200000000000003</v>
      </c>
      <c r="ADN63" s="99">
        <f t="shared" si="507"/>
        <v>43</v>
      </c>
      <c r="ADO63" s="99">
        <f t="shared" ref="ADO63:AFL63" si="508">ADO61-ADO62</f>
        <v>43.399999999999991</v>
      </c>
      <c r="ADP63" s="99">
        <f t="shared" si="508"/>
        <v>32.099999999999994</v>
      </c>
      <c r="ADQ63" s="99">
        <f t="shared" si="508"/>
        <v>38.199999999999989</v>
      </c>
      <c r="ADR63" s="99">
        <f t="shared" si="508"/>
        <v>37.599999999999994</v>
      </c>
      <c r="ADS63" s="99">
        <f t="shared" si="508"/>
        <v>46.099999999999994</v>
      </c>
      <c r="ADT63" s="99">
        <f t="shared" si="508"/>
        <v>38</v>
      </c>
      <c r="ADU63" s="99">
        <f t="shared" si="508"/>
        <v>33.099999999999994</v>
      </c>
      <c r="ADV63" s="99">
        <f t="shared" si="508"/>
        <v>45.7</v>
      </c>
      <c r="ADW63" s="99">
        <f t="shared" si="508"/>
        <v>67.900000000000006</v>
      </c>
      <c r="ADX63" s="99">
        <f t="shared" si="508"/>
        <v>41</v>
      </c>
      <c r="ADY63" s="99">
        <f t="shared" si="508"/>
        <v>30.999999999999986</v>
      </c>
      <c r="ADZ63" s="99">
        <f t="shared" si="508"/>
        <v>27.000000000000014</v>
      </c>
      <c r="AEA63" s="99">
        <f t="shared" si="508"/>
        <v>36.5</v>
      </c>
      <c r="AEB63" s="99">
        <f t="shared" si="508"/>
        <v>43.700000000000017</v>
      </c>
      <c r="AEC63" s="99">
        <f t="shared" si="508"/>
        <v>17.600000000000009</v>
      </c>
      <c r="AED63" s="99">
        <f t="shared" si="508"/>
        <v>40.700000000000003</v>
      </c>
      <c r="AEE63" s="99">
        <f t="shared" si="508"/>
        <v>37.899999999999991</v>
      </c>
      <c r="AEF63" s="99">
        <f t="shared" si="508"/>
        <v>38</v>
      </c>
      <c r="AEG63" s="99">
        <f t="shared" si="508"/>
        <v>38.999999999999986</v>
      </c>
      <c r="AEH63" s="99">
        <f t="shared" si="508"/>
        <v>30.5</v>
      </c>
      <c r="AEI63" s="99">
        <f t="shared" si="508"/>
        <v>38.300000000000011</v>
      </c>
      <c r="AEJ63" s="99">
        <f t="shared" si="508"/>
        <v>35.799999999999997</v>
      </c>
      <c r="AEK63" s="99">
        <f t="shared" si="508"/>
        <v>34.299999999999997</v>
      </c>
      <c r="AEL63" s="99">
        <f t="shared" si="508"/>
        <v>46.2</v>
      </c>
      <c r="AEM63" s="99">
        <f t="shared" si="508"/>
        <v>51.099999999999994</v>
      </c>
      <c r="AEN63" s="99">
        <f t="shared" si="508"/>
        <v>44.599999999999994</v>
      </c>
      <c r="AEO63" s="99">
        <f t="shared" si="508"/>
        <v>46.100000000000009</v>
      </c>
      <c r="AEP63" s="99">
        <f t="shared" si="508"/>
        <v>49.299999999999983</v>
      </c>
      <c r="AEQ63" s="99">
        <f t="shared" si="508"/>
        <v>51.399999999999977</v>
      </c>
      <c r="AER63" s="99">
        <f t="shared" si="508"/>
        <v>67.5</v>
      </c>
      <c r="AES63" s="99">
        <f t="shared" si="508"/>
        <v>73.2</v>
      </c>
      <c r="AET63" s="99">
        <f t="shared" si="508"/>
        <v>66.200000000000017</v>
      </c>
      <c r="AEU63" s="99">
        <f t="shared" si="508"/>
        <v>74.699999999999989</v>
      </c>
      <c r="AEV63" s="99">
        <f t="shared" si="508"/>
        <v>77.200000000000017</v>
      </c>
      <c r="AEW63" s="99">
        <f t="shared" si="508"/>
        <v>66.599999999999994</v>
      </c>
      <c r="AEX63" s="99">
        <f t="shared" si="508"/>
        <v>48.899999999999991</v>
      </c>
      <c r="AEY63" s="99">
        <f t="shared" si="508"/>
        <v>53.599999999999994</v>
      </c>
      <c r="AEZ63" s="99">
        <f t="shared" si="508"/>
        <v>61</v>
      </c>
      <c r="AFA63" s="99">
        <f t="shared" si="508"/>
        <v>53.499999999999986</v>
      </c>
      <c r="AFB63" s="99">
        <f t="shared" si="508"/>
        <v>56.199999999999989</v>
      </c>
      <c r="AFC63" s="99">
        <f>AFC61-AFC62</f>
        <v>50.400000000000006</v>
      </c>
      <c r="AFD63" s="99">
        <f t="shared" si="508"/>
        <v>44.8</v>
      </c>
      <c r="AFE63" s="99">
        <f t="shared" si="508"/>
        <v>48.500000000000014</v>
      </c>
      <c r="AFF63" s="99">
        <f t="shared" si="508"/>
        <v>44.099999999999994</v>
      </c>
      <c r="AFG63" s="99">
        <f t="shared" si="508"/>
        <v>56.500000000000014</v>
      </c>
      <c r="AFH63" s="99">
        <f t="shared" si="508"/>
        <v>58.699999999999989</v>
      </c>
      <c r="AFI63" s="99">
        <f t="shared" si="508"/>
        <v>65.8</v>
      </c>
      <c r="AFJ63" s="99">
        <f t="shared" si="508"/>
        <v>68.799999999999983</v>
      </c>
      <c r="AFK63" s="99">
        <f t="shared" si="508"/>
        <v>70.199999999999989</v>
      </c>
      <c r="AFL63" s="99">
        <f t="shared" si="508"/>
        <v>59.099999999999994</v>
      </c>
      <c r="AFM63" s="99">
        <f t="shared" ref="AFM63:AIB63" si="509">AFM61-AFM62</f>
        <v>50.699999999999989</v>
      </c>
      <c r="AFN63" s="99">
        <f t="shared" si="509"/>
        <v>77.300000000000011</v>
      </c>
      <c r="AFO63" s="99">
        <f t="shared" si="509"/>
        <v>74.199999999999989</v>
      </c>
      <c r="AFP63" s="99">
        <f t="shared" si="509"/>
        <v>76.5</v>
      </c>
      <c r="AFQ63" s="99">
        <f t="shared" si="509"/>
        <v>68</v>
      </c>
      <c r="AFR63" s="99">
        <f t="shared" si="509"/>
        <v>67.5</v>
      </c>
      <c r="AFS63" s="99">
        <f t="shared" si="509"/>
        <v>72.399999999999977</v>
      </c>
      <c r="AFT63" s="99">
        <f t="shared" si="509"/>
        <v>63.299999999999983</v>
      </c>
      <c r="AFU63" s="99">
        <f t="shared" si="509"/>
        <v>61.900000000000006</v>
      </c>
      <c r="AFV63" s="99">
        <f t="shared" si="509"/>
        <v>58.199999999999989</v>
      </c>
      <c r="AFW63" s="99">
        <f t="shared" si="509"/>
        <v>52.7</v>
      </c>
      <c r="AFX63" s="99">
        <f t="shared" si="509"/>
        <v>43.700000000000017</v>
      </c>
      <c r="AFY63" s="99">
        <f t="shared" si="509"/>
        <v>50.599999999999994</v>
      </c>
      <c r="AFZ63" s="99">
        <f t="shared" si="509"/>
        <v>55.7</v>
      </c>
      <c r="AGA63" s="99">
        <f t="shared" si="509"/>
        <v>50.899999999999991</v>
      </c>
      <c r="AGB63" s="99">
        <f t="shared" si="509"/>
        <v>56.299999999999983</v>
      </c>
      <c r="AGC63" s="99">
        <f t="shared" si="509"/>
        <v>45.599999999999994</v>
      </c>
      <c r="AGD63" s="99">
        <f t="shared" si="509"/>
        <v>50.900000000000006</v>
      </c>
      <c r="AGE63" s="99">
        <f t="shared" si="509"/>
        <v>49.900000000000006</v>
      </c>
      <c r="AGF63" s="99">
        <f t="shared" si="509"/>
        <v>56.2</v>
      </c>
      <c r="AGG63" s="99">
        <f t="shared" si="509"/>
        <v>32.400000000000006</v>
      </c>
      <c r="AGH63" s="99">
        <f t="shared" si="509"/>
        <v>38.799999999999997</v>
      </c>
      <c r="AGI63" s="99">
        <f t="shared" si="509"/>
        <v>48.199999999999989</v>
      </c>
      <c r="AGJ63" s="99">
        <f t="shared" si="509"/>
        <v>56.3</v>
      </c>
      <c r="AGK63" s="99">
        <f t="shared" si="509"/>
        <v>57.2</v>
      </c>
      <c r="AGL63" s="99">
        <f t="shared" si="509"/>
        <v>65.200000000000017</v>
      </c>
      <c r="AGM63" s="99">
        <f t="shared" si="509"/>
        <v>59.399999999999991</v>
      </c>
      <c r="AGN63" s="99">
        <f t="shared" si="509"/>
        <v>49.2</v>
      </c>
      <c r="AGO63" s="99">
        <f t="shared" si="509"/>
        <v>51.900000000000006</v>
      </c>
      <c r="AGP63" s="99">
        <f t="shared" si="509"/>
        <v>42.5</v>
      </c>
      <c r="AGQ63" s="99">
        <f t="shared" si="509"/>
        <v>44.400000000000006</v>
      </c>
      <c r="AGR63" s="99">
        <f t="shared" si="509"/>
        <v>42.699999999999989</v>
      </c>
      <c r="AGS63" s="99">
        <f t="shared" si="509"/>
        <v>45.800000000000011</v>
      </c>
      <c r="AGT63" s="99">
        <f t="shared" si="509"/>
        <v>48</v>
      </c>
      <c r="AGU63" s="99">
        <f t="shared" si="509"/>
        <v>38.199999999999989</v>
      </c>
      <c r="AGV63" s="99">
        <f t="shared" si="509"/>
        <v>38.399999999999991</v>
      </c>
      <c r="AGW63" s="99">
        <f t="shared" si="509"/>
        <v>40.899999999999991</v>
      </c>
      <c r="AGX63" s="99">
        <f t="shared" si="509"/>
        <v>39.599999999999994</v>
      </c>
      <c r="AGY63" s="99">
        <f t="shared" si="509"/>
        <v>23.400000000000006</v>
      </c>
      <c r="AGZ63" s="99">
        <f t="shared" si="509"/>
        <v>27.399999999999991</v>
      </c>
      <c r="AHA63" s="99">
        <f t="shared" si="509"/>
        <v>32.300000000000011</v>
      </c>
      <c r="AHB63" s="99">
        <f t="shared" si="509"/>
        <v>47.900000000000006</v>
      </c>
      <c r="AHC63" s="99">
        <f t="shared" si="509"/>
        <v>39.900000000000006</v>
      </c>
      <c r="AHD63" s="99">
        <f t="shared" si="509"/>
        <v>48.099999999999994</v>
      </c>
      <c r="AHE63" s="99">
        <f t="shared" si="509"/>
        <v>59</v>
      </c>
      <c r="AHF63" s="99">
        <f t="shared" si="509"/>
        <v>54.399999999999991</v>
      </c>
      <c r="AHG63" s="99">
        <f t="shared" si="509"/>
        <v>54.099999999999994</v>
      </c>
      <c r="AHH63" s="99">
        <f t="shared" si="509"/>
        <v>38</v>
      </c>
      <c r="AHI63" s="99">
        <f t="shared" si="509"/>
        <v>48</v>
      </c>
      <c r="AHJ63" s="99">
        <f t="shared" si="509"/>
        <v>52.500000000000014</v>
      </c>
      <c r="AHK63" s="99">
        <f t="shared" si="509"/>
        <v>52.899999999999991</v>
      </c>
      <c r="AHL63" s="99">
        <f t="shared" si="509"/>
        <v>46.899999999999991</v>
      </c>
      <c r="AHM63" s="99">
        <f t="shared" si="509"/>
        <v>40.799999999999997</v>
      </c>
      <c r="AHN63" s="99">
        <f t="shared" si="509"/>
        <v>36</v>
      </c>
      <c r="AHO63" s="99">
        <f t="shared" si="509"/>
        <v>60.3</v>
      </c>
      <c r="AHP63" s="99">
        <f t="shared" si="509"/>
        <v>48</v>
      </c>
      <c r="AHQ63" s="99">
        <f t="shared" si="509"/>
        <v>44.100000000000009</v>
      </c>
      <c r="AHR63" s="99">
        <f t="shared" si="509"/>
        <v>42.8</v>
      </c>
      <c r="AHS63" s="99">
        <f t="shared" si="509"/>
        <v>53.399999999999991</v>
      </c>
      <c r="AHT63" s="99">
        <f t="shared" si="509"/>
        <v>47.199999999999989</v>
      </c>
      <c r="AHU63" s="99">
        <f t="shared" si="509"/>
        <v>39.799999999999997</v>
      </c>
      <c r="AHV63" s="99">
        <f t="shared" si="509"/>
        <v>25.299999999999997</v>
      </c>
      <c r="AHW63" s="99">
        <f t="shared" si="509"/>
        <v>29.100000000000009</v>
      </c>
      <c r="AHX63" s="99">
        <f t="shared" si="509"/>
        <v>32.700000000000003</v>
      </c>
      <c r="AHY63" s="99">
        <f t="shared" si="509"/>
        <v>26.5</v>
      </c>
      <c r="AHZ63" s="99">
        <f t="shared" si="509"/>
        <v>17.799999999999997</v>
      </c>
      <c r="AIA63" s="99">
        <f t="shared" si="509"/>
        <v>17.600000000000009</v>
      </c>
      <c r="AIB63" s="99">
        <f t="shared" si="509"/>
        <v>29.600000000000009</v>
      </c>
      <c r="AIC63" s="99">
        <f t="shared" ref="AIC63:AIM63" si="510">AIC61-AIC62</f>
        <v>29.200000000000017</v>
      </c>
      <c r="AID63" s="99">
        <f t="shared" si="510"/>
        <v>21.5</v>
      </c>
      <c r="AIE63" s="99">
        <f t="shared" si="510"/>
        <v>26.900000000000006</v>
      </c>
      <c r="AIF63" s="99">
        <f t="shared" si="510"/>
        <v>15</v>
      </c>
      <c r="AIG63" s="99">
        <f t="shared" si="510"/>
        <v>25.700000000000003</v>
      </c>
      <c r="AIH63" s="99">
        <f t="shared" si="510"/>
        <v>19.599999999999994</v>
      </c>
      <c r="AII63" s="99">
        <f t="shared" si="510"/>
        <v>12.500000000000014</v>
      </c>
      <c r="AIJ63" s="99">
        <f t="shared" si="510"/>
        <v>2.6999999999999886</v>
      </c>
      <c r="AIK63" s="99">
        <f t="shared" si="510"/>
        <v>6.2000000000000028</v>
      </c>
      <c r="AIL63" s="99">
        <f t="shared" si="510"/>
        <v>14.400000000000006</v>
      </c>
      <c r="AIM63" s="99">
        <f t="shared" si="510"/>
        <v>6.5999999999999943</v>
      </c>
      <c r="AIN63" s="99">
        <f t="shared" ref="AIN63:AJI63" si="511">AIN61-AIN62</f>
        <v>-7.4000000000000057</v>
      </c>
      <c r="AIO63" s="99">
        <f t="shared" si="511"/>
        <v>3.8000000000000114</v>
      </c>
      <c r="AIP63" s="99">
        <f t="shared" si="511"/>
        <v>8.2999999999999972</v>
      </c>
      <c r="AIQ63" s="99">
        <f t="shared" si="511"/>
        <v>7</v>
      </c>
      <c r="AIR63" s="99">
        <f t="shared" si="511"/>
        <v>9.5999999999999943</v>
      </c>
      <c r="AIS63" s="99">
        <f t="shared" si="511"/>
        <v>4.8000000000000114</v>
      </c>
      <c r="AIT63" s="99">
        <f t="shared" si="511"/>
        <v>9.0000000000000142</v>
      </c>
      <c r="AIU63" s="99">
        <f t="shared" si="511"/>
        <v>15.900000000000006</v>
      </c>
      <c r="AIV63" s="99">
        <f t="shared" si="511"/>
        <v>-6.5999999999999943</v>
      </c>
      <c r="AIW63" s="99">
        <f t="shared" si="511"/>
        <v>-19.600000000000009</v>
      </c>
      <c r="AIX63" s="99">
        <f t="shared" si="511"/>
        <v>-24</v>
      </c>
      <c r="AIY63" s="99">
        <f t="shared" si="511"/>
        <v>-107.6</v>
      </c>
      <c r="AIZ63" s="99">
        <f t="shared" si="511"/>
        <v>-129.6</v>
      </c>
      <c r="AJA63" s="99">
        <f t="shared" si="511"/>
        <v>-112.30000000000001</v>
      </c>
      <c r="AJB63" s="99">
        <f t="shared" si="511"/>
        <v>-94.899999999999991</v>
      </c>
      <c r="AJC63" s="99">
        <f t="shared" si="511"/>
        <v>-70</v>
      </c>
      <c r="AJD63" s="99">
        <f t="shared" si="511"/>
        <v>-62.499999999999993</v>
      </c>
      <c r="AJE63" s="99">
        <f t="shared" si="511"/>
        <v>-50.7</v>
      </c>
      <c r="AJF63" s="99">
        <f t="shared" si="511"/>
        <v>-46.8</v>
      </c>
      <c r="AJG63" s="99">
        <f t="shared" si="511"/>
        <v>-44.199999999999996</v>
      </c>
      <c r="AJH63" s="99">
        <f t="shared" si="511"/>
        <v>-44.099999999999994</v>
      </c>
      <c r="AJI63" s="99">
        <f t="shared" si="511"/>
        <v>-16.799999999999997</v>
      </c>
      <c r="AJJ63" s="99">
        <f>AJJ61-AJJ62</f>
        <v>-23.600000000000009</v>
      </c>
      <c r="AJK63" s="99">
        <f t="shared" ref="AJK63:AJV63" si="512">AJK61-AJK62</f>
        <v>-23.199999999999989</v>
      </c>
      <c r="AJL63" s="99">
        <f t="shared" si="512"/>
        <v>-17.299999999999997</v>
      </c>
      <c r="AJM63" s="99">
        <f t="shared" si="512"/>
        <v>-35.4</v>
      </c>
      <c r="AJN63" s="99">
        <f t="shared" si="512"/>
        <v>-42.7</v>
      </c>
      <c r="AJO63" s="99">
        <f t="shared" si="512"/>
        <v>-44.90000000000002</v>
      </c>
      <c r="AJP63" s="99">
        <f t="shared" si="512"/>
        <v>-48.6</v>
      </c>
      <c r="AJQ63" s="99">
        <f t="shared" si="512"/>
        <v>-54.900000000000006</v>
      </c>
      <c r="AJR63" s="99">
        <f t="shared" si="512"/>
        <v>-58.300000000000004</v>
      </c>
      <c r="AJS63" s="99">
        <f t="shared" si="512"/>
        <v>-69.2</v>
      </c>
      <c r="AJT63" s="99">
        <f t="shared" si="512"/>
        <v>-61.599999999999994</v>
      </c>
      <c r="AJU63" s="99">
        <f t="shared" si="512"/>
        <v>-45.100000000000016</v>
      </c>
      <c r="AJV63" s="99">
        <f t="shared" si="512"/>
        <v>-52.199999999999996</v>
      </c>
      <c r="AJW63" s="99">
        <f t="shared" ref="AJW63:AKI63" si="513">AJW61-AJW62</f>
        <v>-45.099999999999994</v>
      </c>
      <c r="AJX63" s="99">
        <f t="shared" si="513"/>
        <v>-42.9</v>
      </c>
      <c r="AJY63" s="99">
        <f t="shared" si="513"/>
        <v>-35.099999999999987</v>
      </c>
      <c r="AJZ63" s="99">
        <f t="shared" si="513"/>
        <v>-29</v>
      </c>
      <c r="AKA63" s="99">
        <f t="shared" si="513"/>
        <v>-28.699999999999996</v>
      </c>
      <c r="AKB63" s="99">
        <f t="shared" si="513"/>
        <v>-21.800000000000011</v>
      </c>
      <c r="AKC63" s="99">
        <f t="shared" si="513"/>
        <v>-17.599999999999994</v>
      </c>
      <c r="AKD63" s="99">
        <f t="shared" si="513"/>
        <v>-14.200000000000017</v>
      </c>
      <c r="AKE63" s="99">
        <f t="shared" si="513"/>
        <v>-9.2000000000000171</v>
      </c>
      <c r="AKF63" s="99">
        <f t="shared" si="513"/>
        <v>2.8000000000000114</v>
      </c>
      <c r="AKG63" s="99">
        <f t="shared" si="513"/>
        <v>14.5</v>
      </c>
      <c r="AKH63" s="99">
        <f t="shared" si="513"/>
        <v>8.6000000000000085</v>
      </c>
      <c r="AKI63" s="99">
        <f t="shared" si="513"/>
        <v>21.5</v>
      </c>
      <c r="AKJ63" s="99">
        <f t="shared" ref="AKJ63:AMJ63" si="514">AKJ61-AKJ62</f>
        <v>28.09999999999998</v>
      </c>
      <c r="AKK63" s="99">
        <f t="shared" si="514"/>
        <v>31.199999999999996</v>
      </c>
      <c r="AKL63" s="99">
        <f t="shared" si="514"/>
        <v>21.500000000000007</v>
      </c>
      <c r="AKM63" s="99">
        <f t="shared" si="514"/>
        <v>21.600000000000009</v>
      </c>
      <c r="AKN63" s="99">
        <f t="shared" si="514"/>
        <v>20.299999999999997</v>
      </c>
      <c r="AKO63" s="99">
        <f t="shared" si="514"/>
        <v>32.900000000000006</v>
      </c>
      <c r="AKP63" s="99">
        <f t="shared" si="514"/>
        <v>29.599999999999994</v>
      </c>
      <c r="AKQ63" s="99">
        <f t="shared" si="514"/>
        <v>32.200000000000003</v>
      </c>
      <c r="AKR63" s="99">
        <f t="shared" si="514"/>
        <v>28</v>
      </c>
      <c r="AKS63" s="99">
        <f t="shared" si="514"/>
        <v>25.200000000000003</v>
      </c>
      <c r="AKT63" s="99">
        <f t="shared" si="514"/>
        <v>29.300000000000004</v>
      </c>
      <c r="AKU63" s="99">
        <f t="shared" si="514"/>
        <v>34.4</v>
      </c>
      <c r="AKV63" s="99">
        <f t="shared" si="514"/>
        <v>32.700000000000003</v>
      </c>
      <c r="AKW63" s="99">
        <f t="shared" si="514"/>
        <v>31.599999999999994</v>
      </c>
      <c r="AKX63" s="99">
        <f t="shared" si="514"/>
        <v>31.199999999999996</v>
      </c>
      <c r="AKY63" s="99">
        <f t="shared" si="514"/>
        <v>18.499999999999986</v>
      </c>
      <c r="AKZ63" s="99">
        <f t="shared" si="514"/>
        <v>36.700000000000003</v>
      </c>
      <c r="ALA63" s="99">
        <f t="shared" si="514"/>
        <v>41.8</v>
      </c>
      <c r="ALB63" s="99">
        <f t="shared" si="514"/>
        <v>35.899999999999991</v>
      </c>
      <c r="ALC63" s="99">
        <f t="shared" si="514"/>
        <v>34.599999999999994</v>
      </c>
      <c r="ALD63" s="99">
        <f t="shared" si="514"/>
        <v>33.799999999999997</v>
      </c>
      <c r="ALE63" s="99">
        <f t="shared" si="514"/>
        <v>36.300000000000004</v>
      </c>
      <c r="ALF63" s="99">
        <f t="shared" si="514"/>
        <v>36.5</v>
      </c>
      <c r="ALG63" s="99">
        <f t="shared" si="514"/>
        <v>28.400000000000006</v>
      </c>
      <c r="ALH63" s="99">
        <f t="shared" si="514"/>
        <v>24.100000000000009</v>
      </c>
      <c r="ALI63" s="99">
        <f t="shared" si="514"/>
        <v>31.700000000000003</v>
      </c>
      <c r="ALJ63" s="99">
        <f t="shared" si="514"/>
        <v>35.199999999999989</v>
      </c>
      <c r="ALK63" s="99">
        <f t="shared" si="51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4"/>
        <v>-12.000000000000014</v>
      </c>
      <c r="ALQ63" s="99">
        <f t="shared" si="514"/>
        <v>-16.600000000000009</v>
      </c>
      <c r="ALR63" s="99">
        <f t="shared" si="514"/>
        <v>-12.399999999999991</v>
      </c>
      <c r="ALS63" s="99">
        <f t="shared" si="514"/>
        <v>-16.300000000000011</v>
      </c>
      <c r="ALT63" s="99">
        <f t="shared" si="514"/>
        <v>-13.400000000000006</v>
      </c>
      <c r="ALU63" s="99">
        <f t="shared" si="514"/>
        <v>-15.400000000000006</v>
      </c>
      <c r="ALV63" s="99">
        <f t="shared" si="514"/>
        <v>-6.2000000000000028</v>
      </c>
      <c r="ALW63" s="99">
        <f t="shared" si="514"/>
        <v>-4.2999999999999972</v>
      </c>
      <c r="ALX63" s="99">
        <f t="shared" si="514"/>
        <v>-3.5999999999999943</v>
      </c>
      <c r="ALY63" s="99">
        <f t="shared" si="514"/>
        <v>-0.90000000000000568</v>
      </c>
      <c r="ALZ63" s="99">
        <f t="shared" si="514"/>
        <v>5.1000000000000085</v>
      </c>
      <c r="AMA63" s="99">
        <f t="shared" si="514"/>
        <v>9.9999999999999858</v>
      </c>
      <c r="AMB63" s="99">
        <f t="shared" si="514"/>
        <v>13.599999999999994</v>
      </c>
      <c r="AMC63" s="99">
        <f t="shared" si="514"/>
        <v>12.999999999999986</v>
      </c>
      <c r="AMD63" s="99">
        <f t="shared" si="514"/>
        <v>14.900000000000006</v>
      </c>
      <c r="AME63" s="99">
        <f t="shared" si="514"/>
        <v>8.1999999999999886</v>
      </c>
      <c r="AMF63" s="99">
        <f t="shared" si="514"/>
        <v>13.699999999999996</v>
      </c>
      <c r="AMG63" s="99">
        <f t="shared" si="514"/>
        <v>12</v>
      </c>
      <c r="AMH63" s="99">
        <f t="shared" si="514"/>
        <v>15</v>
      </c>
      <c r="AMI63" s="99">
        <f t="shared" si="514"/>
        <v>17.699999999999996</v>
      </c>
      <c r="AMJ63" s="99">
        <f t="shared" si="514"/>
        <v>12.199999999999989</v>
      </c>
      <c r="AMK63" s="99">
        <f t="shared" ref="AMK63:ANI63" si="515">AMK61-AMK62</f>
        <v>1</v>
      </c>
      <c r="AML63" s="99">
        <f t="shared" si="515"/>
        <v>-22.100000000000009</v>
      </c>
      <c r="AMM63" s="99">
        <f t="shared" si="515"/>
        <v>-17.5</v>
      </c>
      <c r="AMN63" s="99">
        <f t="shared" si="515"/>
        <v>-8.8000000000000114</v>
      </c>
      <c r="AMO63" s="99">
        <f t="shared" si="515"/>
        <v>-6</v>
      </c>
      <c r="AMP63" s="99">
        <f t="shared" si="515"/>
        <v>1.9000000000000057</v>
      </c>
      <c r="AMQ63" s="99">
        <f t="shared" si="515"/>
        <v>-4.2999999999999972</v>
      </c>
      <c r="AMR63" s="99">
        <f t="shared" si="515"/>
        <v>-13.700000000000003</v>
      </c>
      <c r="AMS63" s="99">
        <f t="shared" si="515"/>
        <v>-12.400000000000006</v>
      </c>
      <c r="AMT63" s="99">
        <f t="shared" si="515"/>
        <v>-24.4</v>
      </c>
      <c r="AMU63" s="99">
        <f t="shared" si="515"/>
        <v>-37.200000000000003</v>
      </c>
      <c r="AMV63" s="99">
        <f t="shared" si="515"/>
        <v>-37.20000000000001</v>
      </c>
      <c r="AMW63" s="99">
        <f t="shared" si="515"/>
        <v>-29.500000000000007</v>
      </c>
      <c r="AMX63" s="99">
        <f t="shared" si="515"/>
        <v>-25.699999999999989</v>
      </c>
      <c r="AMY63" s="99">
        <f t="shared" si="515"/>
        <v>-17.499999999999993</v>
      </c>
      <c r="AMZ63" s="99">
        <f t="shared" si="515"/>
        <v>-19.5</v>
      </c>
      <c r="ANA63" s="99">
        <f t="shared" si="515"/>
        <v>-37.899999999999991</v>
      </c>
      <c r="ANB63" s="99">
        <f t="shared" si="515"/>
        <v>-42.699999999999996</v>
      </c>
      <c r="ANC63" s="99">
        <f t="shared" si="515"/>
        <v>-44</v>
      </c>
      <c r="AND63" s="99">
        <f t="shared" si="515"/>
        <v>-40.399999999999991</v>
      </c>
      <c r="ANE63" s="99">
        <f t="shared" si="515"/>
        <v>-31.099999999999994</v>
      </c>
      <c r="ANF63" s="99">
        <f t="shared" si="515"/>
        <v>-44.999999999999993</v>
      </c>
      <c r="ANG63" s="99">
        <f t="shared" si="515"/>
        <v>-67.099999999999994</v>
      </c>
      <c r="ANH63" s="99">
        <f t="shared" si="515"/>
        <v>-65.299999999999983</v>
      </c>
      <c r="ANI63" s="99">
        <f t="shared" si="51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6">ANO61-ANO62</f>
        <v>-72.3</v>
      </c>
      <c r="ANP63" s="99">
        <f t="shared" si="516"/>
        <v>-63.699999999999989</v>
      </c>
      <c r="ANQ63" s="99">
        <f t="shared" si="516"/>
        <v>-56.000000000000007</v>
      </c>
      <c r="ANR63" s="99">
        <f t="shared" si="516"/>
        <v>-58</v>
      </c>
      <c r="ANS63" s="99">
        <f t="shared" si="516"/>
        <v>-52.999999999999993</v>
      </c>
      <c r="ANT63" s="99">
        <f t="shared" si="516"/>
        <v>-56.400000000000006</v>
      </c>
      <c r="ANU63" s="99">
        <f t="shared" si="516"/>
        <v>-55.699999999999989</v>
      </c>
      <c r="ANV63" s="99">
        <f t="shared" si="516"/>
        <v>-44.600000000000009</v>
      </c>
      <c r="ANW63" s="99">
        <f t="shared" si="516"/>
        <v>-54.2</v>
      </c>
      <c r="ANX63" s="99">
        <f t="shared" si="516"/>
        <v>-57.8</v>
      </c>
      <c r="ANY63" s="99">
        <f t="shared" si="516"/>
        <v>-64.800000000000011</v>
      </c>
      <c r="ANZ63" s="99">
        <f t="shared" si="516"/>
        <v>-65.699999999999989</v>
      </c>
      <c r="AOA63" s="99">
        <f t="shared" si="516"/>
        <v>-65.899999999999991</v>
      </c>
      <c r="AOB63" s="99">
        <f t="shared" si="516"/>
        <v>-73.7</v>
      </c>
      <c r="AOC63" s="99">
        <f t="shared" si="516"/>
        <v>-67</v>
      </c>
      <c r="AOD63" s="99">
        <f t="shared" si="516"/>
        <v>-58.399999999999991</v>
      </c>
      <c r="AOE63" s="99">
        <f t="shared" si="516"/>
        <v>-59.9</v>
      </c>
      <c r="AOF63" s="99">
        <f t="shared" si="516"/>
        <v>-55.399999999999991</v>
      </c>
      <c r="AOG63" s="99">
        <f t="shared" si="516"/>
        <v>-59.2</v>
      </c>
      <c r="AOH63" s="99">
        <f t="shared" si="516"/>
        <v>-61.400000000000006</v>
      </c>
      <c r="AOI63" s="99">
        <f t="shared" si="516"/>
        <v>-45.5</v>
      </c>
      <c r="AOJ63" s="99">
        <f t="shared" si="516"/>
        <v>-46.599999999999994</v>
      </c>
      <c r="AOK63" s="99">
        <f t="shared" si="516"/>
        <v>-50.800000000000011</v>
      </c>
      <c r="AOL63" s="99">
        <f t="shared" si="516"/>
        <v>-48.3</v>
      </c>
      <c r="AOM63" s="99">
        <f t="shared" si="516"/>
        <v>-56.099999999999994</v>
      </c>
      <c r="AON63" s="99">
        <f t="shared" si="516"/>
        <v>-75.2</v>
      </c>
      <c r="AOO63" s="99">
        <f t="shared" si="516"/>
        <v>-69.100000000000009</v>
      </c>
      <c r="AOP63" s="99">
        <f t="shared" si="516"/>
        <v>-71.400000000000006</v>
      </c>
      <c r="AOQ63" s="99">
        <f t="shared" si="516"/>
        <v>-70.599999999999994</v>
      </c>
      <c r="AOR63" s="99">
        <f t="shared" si="516"/>
        <v>-74.499999999999986</v>
      </c>
      <c r="AOS63" s="99">
        <f t="shared" si="516"/>
        <v>-77.7</v>
      </c>
      <c r="AOT63" s="99">
        <f t="shared" si="516"/>
        <v>-79.5</v>
      </c>
      <c r="AOU63" s="99">
        <f t="shared" si="516"/>
        <v>-73.300000000000011</v>
      </c>
      <c r="AOV63" s="99">
        <f t="shared" si="516"/>
        <v>-69.899999999999991</v>
      </c>
      <c r="AOW63" s="99">
        <f t="shared" si="516"/>
        <v>-75.7</v>
      </c>
      <c r="AOX63" s="99">
        <f t="shared" si="516"/>
        <v>-74.400000000000006</v>
      </c>
      <c r="AOY63" s="99">
        <f t="shared" si="516"/>
        <v>-68.5</v>
      </c>
      <c r="AOZ63" s="99">
        <f t="shared" si="516"/>
        <v>-75.7</v>
      </c>
      <c r="APA63" s="99">
        <f t="shared" si="516"/>
        <v>-74.700000000000017</v>
      </c>
      <c r="APB63" s="99">
        <f t="shared" si="516"/>
        <v>-76.3</v>
      </c>
      <c r="APC63" s="99">
        <f t="shared" si="516"/>
        <v>-77.599999999999994</v>
      </c>
      <c r="APD63" s="99">
        <f t="shared" si="516"/>
        <v>-72.2</v>
      </c>
      <c r="APE63" s="99">
        <f t="shared" si="516"/>
        <v>-86.4</v>
      </c>
      <c r="APF63" s="99">
        <f t="shared" si="516"/>
        <v>-84.100000000000009</v>
      </c>
      <c r="APG63" s="99">
        <f t="shared" si="516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7">APM61-APM62</f>
        <v>-75</v>
      </c>
      <c r="APN63" s="99">
        <f t="shared" si="517"/>
        <v>-73.7</v>
      </c>
      <c r="APO63" s="99">
        <f t="shared" si="517"/>
        <v>-80.400000000000006</v>
      </c>
      <c r="APP63" s="99">
        <f t="shared" si="517"/>
        <v>-73.499999999999986</v>
      </c>
      <c r="APQ63" s="99">
        <f t="shared" si="517"/>
        <v>-68.7</v>
      </c>
      <c r="APR63" s="99">
        <f t="shared" si="517"/>
        <v>-75.499999999999986</v>
      </c>
      <c r="APS63" s="99">
        <f t="shared" si="517"/>
        <v>-69.8</v>
      </c>
      <c r="APT63" s="99">
        <f t="shared" si="517"/>
        <v>-75.400000000000006</v>
      </c>
      <c r="APU63" s="99">
        <f t="shared" si="517"/>
        <v>-72.500000000000014</v>
      </c>
      <c r="APV63" s="99">
        <f t="shared" si="517"/>
        <v>-67.799999999999983</v>
      </c>
      <c r="APW63" s="99">
        <f t="shared" si="517"/>
        <v>-75.600000000000009</v>
      </c>
      <c r="APX63" s="99">
        <f t="shared" si="517"/>
        <v>-66.600000000000009</v>
      </c>
      <c r="APY63" s="99">
        <f t="shared" si="517"/>
        <v>-77</v>
      </c>
      <c r="APZ63" s="99">
        <f t="shared" si="517"/>
        <v>-69.900000000000006</v>
      </c>
      <c r="AQA63" s="99">
        <f t="shared" si="517"/>
        <v>-83.899999999999991</v>
      </c>
      <c r="AQB63" s="99">
        <f t="shared" si="517"/>
        <v>-80.7</v>
      </c>
      <c r="AQC63" s="99">
        <f t="shared" si="517"/>
        <v>-68.3</v>
      </c>
      <c r="AQD63" s="99">
        <f t="shared" si="517"/>
        <v>-75.900000000000006</v>
      </c>
      <c r="AQE63" s="99">
        <f t="shared" si="517"/>
        <v>-65.500000000000014</v>
      </c>
      <c r="AQF63" s="99">
        <f t="shared" si="517"/>
        <v>-60.7</v>
      </c>
      <c r="AQG63" s="99">
        <f t="shared" si="517"/>
        <v>-44.999999999999993</v>
      </c>
      <c r="AQH63" s="99">
        <f t="shared" si="517"/>
        <v>-50.800000000000004</v>
      </c>
      <c r="AQI63" s="99">
        <f t="shared" si="517"/>
        <v>-53</v>
      </c>
      <c r="AQJ63" s="99">
        <f t="shared" si="517"/>
        <v>-58.199999999999996</v>
      </c>
      <c r="AQK63" s="99">
        <f t="shared" si="517"/>
        <v>-49.70000000000001</v>
      </c>
      <c r="AQL63" s="99">
        <f t="shared" si="517"/>
        <v>-52.3</v>
      </c>
      <c r="AQM63" s="99">
        <f t="shared" si="517"/>
        <v>-56.3</v>
      </c>
      <c r="AQN63" s="99">
        <f t="shared" si="517"/>
        <v>-52.7</v>
      </c>
      <c r="AQO63" s="99">
        <f t="shared" si="517"/>
        <v>-57.8</v>
      </c>
      <c r="AQP63" s="99"/>
      <c r="AQQ63" s="99"/>
      <c r="AQR63" s="99"/>
      <c r="AQS63" s="99"/>
      <c r="AQT63" s="99">
        <f t="shared" si="517"/>
        <v>0</v>
      </c>
      <c r="AQU63" s="99">
        <f t="shared" si="517"/>
        <v>0</v>
      </c>
      <c r="AQV63" s="99">
        <f t="shared" si="517"/>
        <v>0</v>
      </c>
      <c r="AQW63" s="99">
        <f t="shared" si="517"/>
        <v>0</v>
      </c>
      <c r="AQX63" s="99">
        <f t="shared" si="517"/>
        <v>0</v>
      </c>
      <c r="AQY63" s="99">
        <f t="shared" si="517"/>
        <v>0</v>
      </c>
      <c r="AQZ63" s="99">
        <f t="shared" si="517"/>
        <v>0</v>
      </c>
      <c r="ARA63" s="99">
        <f t="shared" si="517"/>
        <v>0</v>
      </c>
      <c r="ARB63" s="99">
        <f t="shared" si="517"/>
        <v>0</v>
      </c>
      <c r="ARC63" s="99">
        <f t="shared" si="517"/>
        <v>0</v>
      </c>
      <c r="ARD63" s="99">
        <f t="shared" si="517"/>
        <v>0</v>
      </c>
      <c r="ARE63" s="99">
        <f t="shared" si="517"/>
        <v>0</v>
      </c>
      <c r="ARF63" s="99">
        <f t="shared" si="517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8">ARK61-ARK62</f>
        <v>0</v>
      </c>
      <c r="ARL63" s="99">
        <f t="shared" si="518"/>
        <v>0</v>
      </c>
      <c r="ARM63" s="99">
        <f t="shared" si="518"/>
        <v>0</v>
      </c>
      <c r="ARN63" s="99">
        <f t="shared" si="518"/>
        <v>0</v>
      </c>
      <c r="ARO63" s="99">
        <f t="shared" si="518"/>
        <v>0</v>
      </c>
      <c r="ARP63" s="99">
        <f t="shared" si="518"/>
        <v>0</v>
      </c>
      <c r="ARQ63" s="99">
        <f t="shared" si="518"/>
        <v>0</v>
      </c>
      <c r="ARR63" s="99">
        <f t="shared" si="518"/>
        <v>0</v>
      </c>
      <c r="ARS63" s="99">
        <f t="shared" si="518"/>
        <v>0</v>
      </c>
      <c r="ART63" s="99">
        <f t="shared" si="518"/>
        <v>0</v>
      </c>
      <c r="ARU63" s="99">
        <f t="shared" si="518"/>
        <v>0</v>
      </c>
      <c r="ARV63" s="99">
        <f t="shared" si="518"/>
        <v>0</v>
      </c>
      <c r="ARW63" s="99">
        <f t="shared" si="518"/>
        <v>0</v>
      </c>
      <c r="ARX63" s="99">
        <f t="shared" si="518"/>
        <v>0</v>
      </c>
      <c r="ARY63" s="99">
        <f t="shared" si="518"/>
        <v>0</v>
      </c>
      <c r="ARZ63" s="99">
        <f t="shared" si="518"/>
        <v>0</v>
      </c>
      <c r="ASA63" s="99">
        <f t="shared" si="518"/>
        <v>0</v>
      </c>
      <c r="ASB63" s="99">
        <f t="shared" si="518"/>
        <v>0</v>
      </c>
      <c r="ASC63" s="99">
        <f t="shared" si="518"/>
        <v>0</v>
      </c>
      <c r="ASD63" s="99">
        <f t="shared" si="518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/>
      <c r="AQQ69" s="93"/>
      <c r="AQR69" s="93"/>
      <c r="AQS69" s="93"/>
      <c r="AQT69" s="93"/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/>
      <c r="AQQ70" s="94"/>
      <c r="AQR70" s="94"/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/>
      <c r="AQQ71" s="95"/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/>
      <c r="AQQ73" s="96"/>
      <c r="AQR73" s="96"/>
      <c r="AQS73" s="96"/>
      <c r="AQT73" s="96"/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19">QC73-QB73</f>
        <v>0.20000000000000018</v>
      </c>
      <c r="QD75" s="150">
        <f t="shared" si="519"/>
        <v>-0.40000000000000036</v>
      </c>
      <c r="QE75" s="151">
        <f t="shared" si="519"/>
        <v>0.10000000000000053</v>
      </c>
      <c r="QF75" s="151">
        <f t="shared" si="519"/>
        <v>0.29999999999999982</v>
      </c>
      <c r="QG75" s="150">
        <f t="shared" si="519"/>
        <v>-0.70000000000000018</v>
      </c>
      <c r="QH75" s="151">
        <f t="shared" si="519"/>
        <v>0.29999999999999982</v>
      </c>
      <c r="QI75" s="151">
        <f t="shared" si="519"/>
        <v>0.10000000000000053</v>
      </c>
      <c r="QJ75" s="150">
        <f t="shared" si="519"/>
        <v>-0.40000000000000036</v>
      </c>
      <c r="QK75" s="150">
        <f t="shared" si="519"/>
        <v>-9.9999999999999645E-2</v>
      </c>
      <c r="QL75" s="152">
        <f t="shared" si="519"/>
        <v>0</v>
      </c>
      <c r="QM75" s="151">
        <f t="shared" si="519"/>
        <v>9.9999999999999645E-2</v>
      </c>
      <c r="QN75" s="151">
        <f t="shared" si="519"/>
        <v>0.20000000000000018</v>
      </c>
      <c r="QO75" s="151">
        <f t="shared" si="519"/>
        <v>9.9999999999999645E-2</v>
      </c>
      <c r="QP75" s="150">
        <f t="shared" si="519"/>
        <v>-0.29999999999999982</v>
      </c>
      <c r="QQ75" s="150">
        <f t="shared" si="519"/>
        <v>-9.9999999999999645E-2</v>
      </c>
      <c r="QR75" s="152">
        <f t="shared" si="519"/>
        <v>0</v>
      </c>
      <c r="QS75" s="150">
        <f t="shared" si="519"/>
        <v>-0.10000000000000053</v>
      </c>
      <c r="QT75" s="151">
        <f t="shared" si="519"/>
        <v>0.10000000000000053</v>
      </c>
      <c r="QU75" s="151">
        <f t="shared" si="519"/>
        <v>9.9999999999999645E-2</v>
      </c>
      <c r="QV75" s="151">
        <f t="shared" si="519"/>
        <v>9.9999999999999645E-2</v>
      </c>
      <c r="QW75" s="150">
        <f t="shared" si="519"/>
        <v>-9.9999999999999645E-2</v>
      </c>
      <c r="QX75" s="152">
        <f t="shared" si="519"/>
        <v>0</v>
      </c>
      <c r="QY75" s="151">
        <f t="shared" si="519"/>
        <v>0.40000000000000036</v>
      </c>
      <c r="QZ75" s="150">
        <f t="shared" si="519"/>
        <v>-0.10000000000000053</v>
      </c>
      <c r="RA75" s="151">
        <f t="shared" si="519"/>
        <v>0.10000000000000053</v>
      </c>
      <c r="RB75" s="150">
        <f t="shared" si="519"/>
        <v>-0.20000000000000018</v>
      </c>
      <c r="RC75" s="152">
        <f t="shared" si="519"/>
        <v>0</v>
      </c>
      <c r="RD75" s="152">
        <f t="shared" si="519"/>
        <v>0</v>
      </c>
      <c r="RE75" s="150">
        <f t="shared" si="519"/>
        <v>-0.29999999999999982</v>
      </c>
      <c r="RF75" s="151">
        <f t="shared" si="519"/>
        <v>0.29999999999999982</v>
      </c>
      <c r="RG75" s="152">
        <f t="shared" si="519"/>
        <v>0</v>
      </c>
      <c r="RH75" s="151">
        <f t="shared" si="519"/>
        <v>0.20000000000000018</v>
      </c>
      <c r="RI75" s="151">
        <f t="shared" si="519"/>
        <v>0.19999999999999929</v>
      </c>
      <c r="RJ75" s="150">
        <f t="shared" si="519"/>
        <v>-0.5</v>
      </c>
      <c r="RK75" s="151">
        <f t="shared" si="519"/>
        <v>0.80000000000000071</v>
      </c>
      <c r="RL75" s="151">
        <f t="shared" si="519"/>
        <v>0.29999999999999982</v>
      </c>
      <c r="RM75" s="150">
        <f t="shared" si="519"/>
        <v>-0.20000000000000018</v>
      </c>
      <c r="RN75" s="152">
        <f t="shared" si="519"/>
        <v>0</v>
      </c>
      <c r="RO75" s="151">
        <f t="shared" si="519"/>
        <v>9.9999999999999645E-2</v>
      </c>
      <c r="RP75" s="150">
        <f t="shared" si="519"/>
        <v>-0.39999999999999947</v>
      </c>
      <c r="RQ75" s="152">
        <f t="shared" si="519"/>
        <v>0</v>
      </c>
      <c r="RR75" s="151">
        <f t="shared" si="519"/>
        <v>0.5</v>
      </c>
      <c r="RS75" s="150">
        <f t="shared" si="519"/>
        <v>-0.20000000000000018</v>
      </c>
      <c r="RT75" s="150">
        <f t="shared" si="519"/>
        <v>-0.20000000000000018</v>
      </c>
      <c r="RU75" s="151">
        <f t="shared" si="519"/>
        <v>0.10000000000000053</v>
      </c>
      <c r="RV75" s="150">
        <f t="shared" si="519"/>
        <v>-0.20000000000000018</v>
      </c>
      <c r="RW75" s="151">
        <f t="shared" si="519"/>
        <v>0.20000000000000018</v>
      </c>
      <c r="RX75" s="150">
        <f t="shared" si="519"/>
        <v>-0.20000000000000018</v>
      </c>
      <c r="RY75" s="152">
        <f t="shared" si="519"/>
        <v>0</v>
      </c>
      <c r="RZ75" s="150">
        <f t="shared" si="519"/>
        <v>-0.10000000000000053</v>
      </c>
      <c r="SA75" s="151">
        <f t="shared" si="519"/>
        <v>0.10000000000000053</v>
      </c>
      <c r="SB75" s="150">
        <f t="shared" si="519"/>
        <v>-0.10000000000000053</v>
      </c>
      <c r="SC75" s="152">
        <f t="shared" si="519"/>
        <v>0</v>
      </c>
      <c r="SD75" s="150">
        <f t="shared" si="519"/>
        <v>-0.29999999999999982</v>
      </c>
      <c r="SE75" s="151">
        <f t="shared" si="519"/>
        <v>0.5</v>
      </c>
      <c r="SF75" s="150">
        <f t="shared" si="519"/>
        <v>-0.39999999999999947</v>
      </c>
      <c r="SG75" s="151">
        <f t="shared" si="519"/>
        <v>0.19999999999999929</v>
      </c>
      <c r="SH75" s="151">
        <f t="shared" si="519"/>
        <v>0.30000000000000071</v>
      </c>
      <c r="SI75" s="152">
        <f t="shared" si="519"/>
        <v>0</v>
      </c>
      <c r="SJ75" s="150">
        <f t="shared" si="519"/>
        <v>-0.30000000000000071</v>
      </c>
      <c r="SK75" s="152">
        <f t="shared" si="519"/>
        <v>0</v>
      </c>
      <c r="SL75" s="150">
        <f t="shared" si="519"/>
        <v>-0.19999999999999929</v>
      </c>
      <c r="SM75" s="150">
        <f t="shared" si="519"/>
        <v>-0.20000000000000018</v>
      </c>
      <c r="SN75" s="152">
        <f t="shared" si="519"/>
        <v>0</v>
      </c>
      <c r="SO75" s="150">
        <f t="shared" ref="SO75:UZ75" si="520">SO73-SN73</f>
        <v>-0.10000000000000053</v>
      </c>
      <c r="SP75" s="151">
        <f t="shared" si="520"/>
        <v>0.40000000000000036</v>
      </c>
      <c r="SQ75" s="150">
        <f t="shared" si="520"/>
        <v>-0.29999999999999982</v>
      </c>
      <c r="SR75" s="151">
        <f t="shared" si="520"/>
        <v>9.9999999999999645E-2</v>
      </c>
      <c r="SS75" s="150">
        <f t="shared" si="520"/>
        <v>-9.9999999999999645E-2</v>
      </c>
      <c r="ST75" s="152">
        <f t="shared" si="520"/>
        <v>0</v>
      </c>
      <c r="SU75" s="151">
        <f t="shared" si="520"/>
        <v>9.9999999999999645E-2</v>
      </c>
      <c r="SV75" s="152">
        <f t="shared" si="520"/>
        <v>0</v>
      </c>
      <c r="SW75" s="151">
        <f t="shared" si="520"/>
        <v>0.10000000000000053</v>
      </c>
      <c r="SX75" s="150">
        <f t="shared" si="520"/>
        <v>-0.10000000000000053</v>
      </c>
      <c r="SY75" s="150">
        <f t="shared" si="520"/>
        <v>-0.20000000000000018</v>
      </c>
      <c r="SZ75" s="150">
        <f t="shared" si="520"/>
        <v>-0.19999999999999929</v>
      </c>
      <c r="TA75" s="151">
        <f t="shared" si="520"/>
        <v>0.29999999999999982</v>
      </c>
      <c r="TB75" s="150">
        <f t="shared" si="520"/>
        <v>-0.20000000000000018</v>
      </c>
      <c r="TC75" s="151">
        <f t="shared" si="520"/>
        <v>9.9999999999999645E-2</v>
      </c>
      <c r="TD75" s="151">
        <f t="shared" si="520"/>
        <v>0.10000000000000053</v>
      </c>
      <c r="TE75" s="150">
        <f t="shared" si="520"/>
        <v>-0.40000000000000036</v>
      </c>
      <c r="TF75" s="152">
        <f t="shared" si="520"/>
        <v>0</v>
      </c>
      <c r="TG75" s="150">
        <f t="shared" si="520"/>
        <v>-0.20000000000000018</v>
      </c>
      <c r="TH75" s="151">
        <f t="shared" si="520"/>
        <v>0.30000000000000071</v>
      </c>
      <c r="TI75" s="151">
        <f t="shared" si="520"/>
        <v>9.9999999999999645E-2</v>
      </c>
      <c r="TJ75" s="150">
        <f t="shared" si="520"/>
        <v>-9.9999999999999645E-2</v>
      </c>
      <c r="TK75" s="152">
        <f t="shared" si="520"/>
        <v>0</v>
      </c>
      <c r="TL75" s="150">
        <f t="shared" si="520"/>
        <v>-0.10000000000000053</v>
      </c>
      <c r="TM75" s="151">
        <f t="shared" si="520"/>
        <v>0.20000000000000018</v>
      </c>
      <c r="TN75" s="151">
        <f t="shared" si="520"/>
        <v>0.40000000000000036</v>
      </c>
      <c r="TO75" s="151">
        <f t="shared" si="520"/>
        <v>0.39999999999999947</v>
      </c>
      <c r="TP75" s="150">
        <f t="shared" si="520"/>
        <v>-0.20000000000000018</v>
      </c>
      <c r="TQ75" s="150">
        <f t="shared" si="520"/>
        <v>-0.39999999999999947</v>
      </c>
      <c r="TR75" s="152">
        <f t="shared" si="520"/>
        <v>0</v>
      </c>
      <c r="TS75" s="151">
        <f t="shared" si="520"/>
        <v>0.29999999999999982</v>
      </c>
      <c r="TT75" s="150">
        <f t="shared" si="520"/>
        <v>-9.9999999999999645E-2</v>
      </c>
      <c r="TU75" s="152">
        <f t="shared" si="520"/>
        <v>0</v>
      </c>
      <c r="TV75" s="150">
        <f t="shared" si="520"/>
        <v>-0.30000000000000071</v>
      </c>
      <c r="TW75" s="151">
        <f t="shared" si="520"/>
        <v>0.20000000000000018</v>
      </c>
      <c r="TX75" s="150">
        <f t="shared" si="520"/>
        <v>-0.20000000000000018</v>
      </c>
      <c r="TY75" s="151">
        <f t="shared" si="520"/>
        <v>0.5</v>
      </c>
      <c r="TZ75" s="151">
        <f t="shared" si="520"/>
        <v>0.20000000000000018</v>
      </c>
      <c r="UA75" s="150">
        <f t="shared" si="520"/>
        <v>-0.39999999999999947</v>
      </c>
      <c r="UB75" s="151">
        <f t="shared" si="520"/>
        <v>0.19999999999999929</v>
      </c>
      <c r="UC75" s="151">
        <f t="shared" si="520"/>
        <v>0.40000000000000036</v>
      </c>
      <c r="UD75" s="150">
        <f t="shared" si="520"/>
        <v>-0.40000000000000036</v>
      </c>
      <c r="UE75" s="150">
        <f t="shared" si="520"/>
        <v>-9.9999999999999645E-2</v>
      </c>
      <c r="UF75" s="150">
        <f t="shared" si="520"/>
        <v>-0.29999999999999982</v>
      </c>
      <c r="UG75" s="151">
        <f t="shared" si="520"/>
        <v>0.20000000000000018</v>
      </c>
      <c r="UH75" s="151">
        <f t="shared" si="520"/>
        <v>9.9999999999999645E-2</v>
      </c>
      <c r="UI75" s="150">
        <f t="shared" si="520"/>
        <v>-0.20000000000000018</v>
      </c>
      <c r="UJ75" s="151">
        <f t="shared" si="520"/>
        <v>0.20000000000000018</v>
      </c>
      <c r="UK75" s="151">
        <f t="shared" si="520"/>
        <v>9.9999999999999645E-2</v>
      </c>
      <c r="UL75" s="150">
        <f t="shared" si="520"/>
        <v>-0.19999999999999929</v>
      </c>
      <c r="UM75" s="150">
        <f t="shared" si="520"/>
        <v>-0.30000000000000071</v>
      </c>
      <c r="UN75" s="151">
        <f t="shared" si="520"/>
        <v>0.10000000000000053</v>
      </c>
      <c r="UO75" s="152">
        <f t="shared" si="520"/>
        <v>0</v>
      </c>
      <c r="UP75" s="151">
        <f t="shared" si="520"/>
        <v>0.5</v>
      </c>
      <c r="UQ75" s="150">
        <f t="shared" si="520"/>
        <v>-0.5</v>
      </c>
      <c r="UR75" s="151">
        <f t="shared" si="520"/>
        <v>0.39999999999999947</v>
      </c>
      <c r="US75" s="150">
        <f t="shared" si="520"/>
        <v>-0.79999999999999982</v>
      </c>
      <c r="UT75" s="151">
        <f t="shared" si="520"/>
        <v>0.5</v>
      </c>
      <c r="UU75" s="152">
        <f t="shared" si="520"/>
        <v>0</v>
      </c>
      <c r="UV75" s="150">
        <f t="shared" si="520"/>
        <v>-0.29999999999999982</v>
      </c>
      <c r="UW75" s="151">
        <f t="shared" si="520"/>
        <v>9.9999999999999645E-2</v>
      </c>
      <c r="UX75" s="150">
        <f t="shared" si="520"/>
        <v>-0.19999999999999929</v>
      </c>
      <c r="UY75" s="152">
        <f t="shared" si="520"/>
        <v>0</v>
      </c>
      <c r="UZ75" s="152">
        <f t="shared" si="520"/>
        <v>0</v>
      </c>
      <c r="VA75" s="151">
        <f t="shared" ref="VA75:XL75" si="521">VA73-UZ73</f>
        <v>0.29999999999999982</v>
      </c>
      <c r="VB75" s="150">
        <f t="shared" si="521"/>
        <v>-0.5</v>
      </c>
      <c r="VC75" s="151">
        <f t="shared" si="521"/>
        <v>0.39999999999999947</v>
      </c>
      <c r="VD75" s="150">
        <f t="shared" si="521"/>
        <v>-0.39999999999999947</v>
      </c>
      <c r="VE75" s="150">
        <f t="shared" si="521"/>
        <v>-0.29999999999999982</v>
      </c>
      <c r="VF75" s="151">
        <f t="shared" si="521"/>
        <v>0.19999999999999929</v>
      </c>
      <c r="VG75" s="152">
        <f t="shared" si="521"/>
        <v>0</v>
      </c>
      <c r="VH75" s="151">
        <f t="shared" si="521"/>
        <v>0.20000000000000018</v>
      </c>
      <c r="VI75" s="150">
        <f t="shared" si="521"/>
        <v>-0.29999999999999982</v>
      </c>
      <c r="VJ75" s="151">
        <f t="shared" si="521"/>
        <v>0.20000000000000018</v>
      </c>
      <c r="VK75" s="151">
        <f t="shared" si="521"/>
        <v>0.29999999999999982</v>
      </c>
      <c r="VL75" s="150">
        <f t="shared" si="521"/>
        <v>-0.29999999999999982</v>
      </c>
      <c r="VM75" s="151">
        <f t="shared" si="521"/>
        <v>0.29999999999999982</v>
      </c>
      <c r="VN75" s="150">
        <f t="shared" si="521"/>
        <v>-0.5</v>
      </c>
      <c r="VO75" s="151">
        <f t="shared" si="521"/>
        <v>0.29999999999999982</v>
      </c>
      <c r="VP75" s="150">
        <f t="shared" si="521"/>
        <v>-0.20000000000000018</v>
      </c>
      <c r="VQ75" s="150">
        <f t="shared" si="521"/>
        <v>-9.9999999999999645E-2</v>
      </c>
      <c r="VR75" s="150">
        <f t="shared" si="521"/>
        <v>-9.9999999999999645E-2</v>
      </c>
      <c r="VS75" s="150">
        <f t="shared" si="521"/>
        <v>-0.20000000000000018</v>
      </c>
      <c r="VT75" s="151">
        <f t="shared" si="521"/>
        <v>0.59999999999999964</v>
      </c>
      <c r="VU75" s="150">
        <f t="shared" si="521"/>
        <v>-9.9999999999999645E-2</v>
      </c>
      <c r="VV75" s="150">
        <f t="shared" si="521"/>
        <v>-0.10000000000000053</v>
      </c>
      <c r="VW75" s="150">
        <f t="shared" si="521"/>
        <v>-9.9999999999999645E-2</v>
      </c>
      <c r="VX75" s="152">
        <f t="shared" si="521"/>
        <v>0</v>
      </c>
      <c r="VY75" s="150">
        <f t="shared" si="521"/>
        <v>-0.20000000000000018</v>
      </c>
      <c r="VZ75" s="150">
        <f t="shared" si="521"/>
        <v>-0.20000000000000018</v>
      </c>
      <c r="WA75" s="151">
        <f t="shared" si="521"/>
        <v>0.5</v>
      </c>
      <c r="WB75" s="151">
        <f t="shared" si="521"/>
        <v>0.5</v>
      </c>
      <c r="WC75" s="150">
        <f t="shared" si="521"/>
        <v>-0.29999999999999982</v>
      </c>
      <c r="WD75" s="150">
        <f t="shared" si="521"/>
        <v>-0.39999999999999947</v>
      </c>
      <c r="WE75" s="151">
        <f t="shared" si="521"/>
        <v>0.39999999999999947</v>
      </c>
      <c r="WF75" s="150">
        <f t="shared" si="521"/>
        <v>-9.9999999999999645E-2</v>
      </c>
      <c r="WG75" s="150">
        <f t="shared" si="521"/>
        <v>-0.40000000000000036</v>
      </c>
      <c r="WH75" s="151">
        <f t="shared" si="521"/>
        <v>0.29999999999999982</v>
      </c>
      <c r="WI75" s="150">
        <f t="shared" si="521"/>
        <v>-0.19999999999999929</v>
      </c>
      <c r="WJ75" s="150">
        <f t="shared" si="521"/>
        <v>-0.10000000000000053</v>
      </c>
      <c r="WK75" s="152">
        <f t="shared" si="521"/>
        <v>0</v>
      </c>
      <c r="WL75" s="150">
        <f t="shared" si="521"/>
        <v>-0.20000000000000018</v>
      </c>
      <c r="WM75" s="151">
        <f t="shared" si="521"/>
        <v>0.30000000000000071</v>
      </c>
      <c r="WN75" s="151">
        <f t="shared" si="521"/>
        <v>0.39999999999999947</v>
      </c>
      <c r="WO75" s="150">
        <f t="shared" si="521"/>
        <v>-0.29999999999999982</v>
      </c>
      <c r="WP75" s="150">
        <f t="shared" si="521"/>
        <v>-0.29999999999999982</v>
      </c>
      <c r="WQ75" s="151">
        <f t="shared" si="521"/>
        <v>0.39999999999999947</v>
      </c>
      <c r="WR75" s="150">
        <f t="shared" si="521"/>
        <v>-0.29999999999999982</v>
      </c>
      <c r="WS75" s="152">
        <f t="shared" si="521"/>
        <v>0</v>
      </c>
      <c r="WT75" s="150">
        <f t="shared" si="521"/>
        <v>-0.20000000000000018</v>
      </c>
      <c r="WU75" s="151">
        <f t="shared" si="521"/>
        <v>0.20000000000000018</v>
      </c>
      <c r="WV75" s="151">
        <f t="shared" si="521"/>
        <v>0.20000000000000018</v>
      </c>
      <c r="WW75" s="150">
        <f t="shared" si="521"/>
        <v>-9.9999999999999645E-2</v>
      </c>
      <c r="WX75" s="152">
        <f t="shared" si="521"/>
        <v>0</v>
      </c>
      <c r="WY75" s="151">
        <f t="shared" si="521"/>
        <v>0.29999999999999982</v>
      </c>
      <c r="WZ75" s="151">
        <f t="shared" si="521"/>
        <v>0.20000000000000018</v>
      </c>
      <c r="XA75" s="150">
        <f t="shared" si="521"/>
        <v>-0.60000000000000053</v>
      </c>
      <c r="XB75" s="151">
        <f t="shared" si="521"/>
        <v>0.29999999999999982</v>
      </c>
      <c r="XC75" s="150">
        <f t="shared" si="521"/>
        <v>-9.9999999999999645E-2</v>
      </c>
      <c r="XD75" s="151">
        <f t="shared" si="521"/>
        <v>0.5</v>
      </c>
      <c r="XE75" s="150">
        <f t="shared" si="521"/>
        <v>-0.29999999999999982</v>
      </c>
      <c r="XF75" s="150">
        <f t="shared" si="521"/>
        <v>-0.10000000000000053</v>
      </c>
      <c r="XG75" s="150">
        <f t="shared" si="521"/>
        <v>-9.9999999999999645E-2</v>
      </c>
      <c r="XH75" s="151">
        <f t="shared" si="521"/>
        <v>9.9999999999999645E-2</v>
      </c>
      <c r="XI75" s="152">
        <f t="shared" si="521"/>
        <v>0</v>
      </c>
      <c r="XJ75" s="152">
        <f t="shared" si="521"/>
        <v>0</v>
      </c>
      <c r="XK75" s="151">
        <f t="shared" si="521"/>
        <v>0.20000000000000018</v>
      </c>
      <c r="XL75" s="150">
        <f t="shared" si="521"/>
        <v>-9.9999999999999645E-2</v>
      </c>
      <c r="XM75" s="150">
        <f t="shared" ref="XM75:ZX75" si="522">XM73-XL73</f>
        <v>-0.20000000000000018</v>
      </c>
      <c r="XN75" s="151">
        <f t="shared" si="522"/>
        <v>9.9999999999999645E-2</v>
      </c>
      <c r="XO75" s="151">
        <f t="shared" si="522"/>
        <v>0.10000000000000053</v>
      </c>
      <c r="XP75" s="152">
        <f t="shared" si="522"/>
        <v>0</v>
      </c>
      <c r="XQ75" s="150">
        <f t="shared" si="522"/>
        <v>-0.20000000000000018</v>
      </c>
      <c r="XR75" s="152">
        <f t="shared" si="522"/>
        <v>0</v>
      </c>
      <c r="XS75" s="151">
        <f t="shared" si="522"/>
        <v>0.40000000000000036</v>
      </c>
      <c r="XT75" s="150">
        <f t="shared" si="522"/>
        <v>-0.30000000000000071</v>
      </c>
      <c r="XU75" s="151">
        <f t="shared" si="522"/>
        <v>0.20000000000000018</v>
      </c>
      <c r="XV75" s="151">
        <f t="shared" si="522"/>
        <v>0.10000000000000053</v>
      </c>
      <c r="XW75" s="150">
        <f t="shared" si="522"/>
        <v>-0.10000000000000053</v>
      </c>
      <c r="XX75" s="152">
        <f t="shared" si="522"/>
        <v>0</v>
      </c>
      <c r="XY75" s="150">
        <f t="shared" si="522"/>
        <v>-9.9999999999999645E-2</v>
      </c>
      <c r="XZ75" s="151">
        <f t="shared" si="522"/>
        <v>0.29999999999999982</v>
      </c>
      <c r="YA75" s="150">
        <f t="shared" si="522"/>
        <v>-0.5</v>
      </c>
      <c r="YB75" s="150">
        <f t="shared" si="522"/>
        <v>-0.29999999999999982</v>
      </c>
      <c r="YC75" s="151">
        <f t="shared" si="522"/>
        <v>9.9999999999999645E-2</v>
      </c>
      <c r="YD75" s="150">
        <f t="shared" si="522"/>
        <v>-0.29999999999999982</v>
      </c>
      <c r="YE75" s="151">
        <f t="shared" si="522"/>
        <v>0.5</v>
      </c>
      <c r="YF75" s="150">
        <f t="shared" si="522"/>
        <v>-0.20000000000000018</v>
      </c>
      <c r="YG75" s="151">
        <f t="shared" si="522"/>
        <v>0.20000000000000018</v>
      </c>
      <c r="YH75" s="150">
        <f t="shared" si="522"/>
        <v>-9.9999999999999645E-2</v>
      </c>
      <c r="YI75" s="150">
        <f t="shared" si="522"/>
        <v>-0.20000000000000018</v>
      </c>
      <c r="YJ75" s="151">
        <f t="shared" si="522"/>
        <v>0.29999999999999982</v>
      </c>
      <c r="YK75" s="151">
        <f t="shared" si="522"/>
        <v>0.40000000000000036</v>
      </c>
      <c r="YL75" s="150">
        <f t="shared" si="522"/>
        <v>-0.60000000000000053</v>
      </c>
      <c r="YM75" s="150">
        <f t="shared" si="522"/>
        <v>-9.9999999999999645E-2</v>
      </c>
      <c r="YN75" s="151">
        <f t="shared" si="522"/>
        <v>9.9999999999999645E-2</v>
      </c>
      <c r="YO75" s="151">
        <f t="shared" si="522"/>
        <v>0.10000000000000053</v>
      </c>
      <c r="YP75" s="150">
        <f t="shared" si="522"/>
        <v>-0.20000000000000018</v>
      </c>
      <c r="YQ75" s="151">
        <f t="shared" si="522"/>
        <v>0.29999999999999982</v>
      </c>
      <c r="YR75" s="152">
        <f t="shared" si="522"/>
        <v>0</v>
      </c>
      <c r="YS75" s="150">
        <f t="shared" si="522"/>
        <v>-9.9999999999999645E-2</v>
      </c>
      <c r="YT75" s="150">
        <f t="shared" si="522"/>
        <v>-0.40000000000000036</v>
      </c>
      <c r="YU75" s="150">
        <f t="shared" si="522"/>
        <v>-9.9999999999999645E-2</v>
      </c>
      <c r="YV75" s="151">
        <f t="shared" si="522"/>
        <v>9.9999999999999645E-2</v>
      </c>
      <c r="YW75" s="150">
        <f t="shared" si="522"/>
        <v>-0.20000000000000018</v>
      </c>
      <c r="YX75" s="152">
        <f t="shared" si="522"/>
        <v>0</v>
      </c>
      <c r="YY75" s="150">
        <f t="shared" si="522"/>
        <v>-9.9999999999999645E-2</v>
      </c>
      <c r="YZ75" s="151">
        <f t="shared" si="522"/>
        <v>0.39999999999999947</v>
      </c>
      <c r="ZA75" s="150">
        <f t="shared" si="522"/>
        <v>-0.19999999999999929</v>
      </c>
      <c r="ZB75" s="150">
        <f t="shared" si="522"/>
        <v>-0.20000000000000018</v>
      </c>
      <c r="ZC75" s="151">
        <f t="shared" si="522"/>
        <v>0.29999999999999982</v>
      </c>
      <c r="ZD75" s="150">
        <f t="shared" si="522"/>
        <v>-0.29999999999999982</v>
      </c>
      <c r="ZE75" s="151">
        <f t="shared" si="522"/>
        <v>0.20000000000000018</v>
      </c>
      <c r="ZF75" s="152">
        <f t="shared" si="522"/>
        <v>0</v>
      </c>
      <c r="ZG75" s="151">
        <f t="shared" si="522"/>
        <v>9.9999999999999645E-2</v>
      </c>
      <c r="ZH75" s="150">
        <f t="shared" si="522"/>
        <v>-9.9999999999999645E-2</v>
      </c>
      <c r="ZI75" s="151">
        <f t="shared" si="522"/>
        <v>0.29999999999999982</v>
      </c>
      <c r="ZJ75" s="150">
        <f t="shared" si="522"/>
        <v>-0.29999999999999982</v>
      </c>
      <c r="ZK75" s="151">
        <f t="shared" si="522"/>
        <v>0.19999999999999929</v>
      </c>
      <c r="ZL75" s="150">
        <f t="shared" si="522"/>
        <v>-9.9999999999999645E-2</v>
      </c>
      <c r="ZM75" s="150">
        <f t="shared" si="522"/>
        <v>-9.9999999999999645E-2</v>
      </c>
      <c r="ZN75" s="152">
        <f t="shared" si="522"/>
        <v>0</v>
      </c>
      <c r="ZO75" s="151">
        <f t="shared" si="522"/>
        <v>9.9999999999999645E-2</v>
      </c>
      <c r="ZP75" s="150">
        <f t="shared" si="522"/>
        <v>-0.20000000000000018</v>
      </c>
      <c r="ZQ75" s="150">
        <f t="shared" si="522"/>
        <v>-9.9999999999999645E-2</v>
      </c>
      <c r="ZR75" s="150">
        <f t="shared" si="522"/>
        <v>-0.20000000000000018</v>
      </c>
      <c r="ZS75" s="151">
        <f t="shared" si="522"/>
        <v>0.5</v>
      </c>
      <c r="ZT75" s="150">
        <f t="shared" si="522"/>
        <v>-0.29999999999999982</v>
      </c>
      <c r="ZU75" s="151">
        <f t="shared" si="522"/>
        <v>0.20000000000000018</v>
      </c>
      <c r="ZV75" s="152">
        <f t="shared" si="522"/>
        <v>0</v>
      </c>
      <c r="ZW75" s="151">
        <f t="shared" si="522"/>
        <v>9.9999999999999645E-2</v>
      </c>
      <c r="ZX75" s="150">
        <f t="shared" si="522"/>
        <v>-0.20000000000000018</v>
      </c>
      <c r="ZY75" s="150">
        <f t="shared" ref="ZY75:ACJ75" si="523">ZY73-ZX73</f>
        <v>-9.9999999999999645E-2</v>
      </c>
      <c r="ZZ75" s="151">
        <f t="shared" si="523"/>
        <v>0.20000000000000018</v>
      </c>
      <c r="AAA75" s="151">
        <f t="shared" si="523"/>
        <v>0.29999999999999982</v>
      </c>
      <c r="AAB75" s="150">
        <f t="shared" si="523"/>
        <v>-0.29999999999999982</v>
      </c>
      <c r="AAC75" s="151">
        <f t="shared" si="523"/>
        <v>0.29999999999999982</v>
      </c>
      <c r="AAD75" s="152">
        <f t="shared" si="523"/>
        <v>0</v>
      </c>
      <c r="AAE75" s="150">
        <f t="shared" si="523"/>
        <v>-0.29999999999999982</v>
      </c>
      <c r="AAF75" s="151">
        <f t="shared" si="523"/>
        <v>9.9999999999999645E-2</v>
      </c>
      <c r="AAG75" s="152">
        <f t="shared" si="523"/>
        <v>0</v>
      </c>
      <c r="AAH75" s="151">
        <f t="shared" si="523"/>
        <v>0.20000000000000018</v>
      </c>
      <c r="AAI75" s="150">
        <f t="shared" si="523"/>
        <v>-0.20000000000000018</v>
      </c>
      <c r="AAJ75" s="150">
        <f t="shared" si="523"/>
        <v>-0.40000000000000036</v>
      </c>
      <c r="AAK75" s="151">
        <f t="shared" si="523"/>
        <v>0.10000000000000053</v>
      </c>
      <c r="AAL75" s="151">
        <f t="shared" si="523"/>
        <v>9.9999999999999645E-2</v>
      </c>
      <c r="AAM75" s="151">
        <f t="shared" si="523"/>
        <v>0.10000000000000053</v>
      </c>
      <c r="AAN75" s="150">
        <f t="shared" si="523"/>
        <v>-0.20000000000000018</v>
      </c>
      <c r="AAO75" s="151">
        <f t="shared" si="523"/>
        <v>0.20000000000000018</v>
      </c>
      <c r="AAP75" s="150">
        <f t="shared" si="523"/>
        <v>-0.10000000000000053</v>
      </c>
      <c r="AAQ75" s="151">
        <f t="shared" si="523"/>
        <v>0.29999999999999982</v>
      </c>
      <c r="AAR75" s="150">
        <f t="shared" si="523"/>
        <v>-0.39999999999999947</v>
      </c>
      <c r="AAS75" s="151">
        <f t="shared" si="523"/>
        <v>0.70000000000000018</v>
      </c>
      <c r="AAT75" s="150">
        <f t="shared" si="523"/>
        <v>-0.30000000000000071</v>
      </c>
      <c r="AAU75" s="150">
        <f t="shared" si="523"/>
        <v>-0.19999999999999929</v>
      </c>
      <c r="AAV75" s="150">
        <f t="shared" si="523"/>
        <v>-0.10000000000000053</v>
      </c>
      <c r="AAW75" s="151">
        <f t="shared" si="523"/>
        <v>0.20000000000000018</v>
      </c>
      <c r="AAX75" s="150">
        <f t="shared" si="523"/>
        <v>-9.9999999999999645E-2</v>
      </c>
      <c r="AAY75" s="150">
        <f t="shared" si="523"/>
        <v>-0.40000000000000036</v>
      </c>
      <c r="AAZ75" s="151">
        <f t="shared" si="523"/>
        <v>9.9999999999999645E-2</v>
      </c>
      <c r="ABA75" s="151">
        <f t="shared" si="523"/>
        <v>0.20000000000000018</v>
      </c>
      <c r="ABB75" s="150">
        <f t="shared" si="523"/>
        <v>-0.20000000000000018</v>
      </c>
      <c r="ABC75" s="152">
        <f t="shared" si="523"/>
        <v>0</v>
      </c>
      <c r="ABD75" s="150">
        <f t="shared" si="523"/>
        <v>-9.9999999999999645E-2</v>
      </c>
      <c r="ABE75" s="151">
        <f t="shared" si="523"/>
        <v>0.40000000000000036</v>
      </c>
      <c r="ABF75" s="150">
        <f t="shared" si="523"/>
        <v>-0.30000000000000071</v>
      </c>
      <c r="ABG75" s="151">
        <f t="shared" si="523"/>
        <v>0.30000000000000071</v>
      </c>
      <c r="ABH75" s="150">
        <f t="shared" si="523"/>
        <v>-0.30000000000000071</v>
      </c>
      <c r="ABI75" s="151">
        <f t="shared" si="523"/>
        <v>0.10000000000000053</v>
      </c>
      <c r="ABJ75" s="151">
        <f t="shared" si="523"/>
        <v>9.9999999999999645E-2</v>
      </c>
      <c r="ABK75" s="150">
        <f t="shared" si="523"/>
        <v>-0.20000000000000018</v>
      </c>
      <c r="ABL75" s="151">
        <f t="shared" si="523"/>
        <v>0.10000000000000053</v>
      </c>
      <c r="ABM75" s="150">
        <f t="shared" si="523"/>
        <v>-0.40000000000000036</v>
      </c>
      <c r="ABN75" s="151">
        <f t="shared" si="523"/>
        <v>0.10000000000000009</v>
      </c>
      <c r="ABO75" s="151">
        <f t="shared" si="523"/>
        <v>0.30000000000000027</v>
      </c>
      <c r="ABP75" s="152">
        <f t="shared" si="523"/>
        <v>0</v>
      </c>
      <c r="ABQ75" s="150">
        <f t="shared" si="523"/>
        <v>-0.10000000000000053</v>
      </c>
      <c r="ABR75" s="150">
        <f t="shared" si="523"/>
        <v>-0.19999999999999973</v>
      </c>
      <c r="ABS75" s="152">
        <f t="shared" si="523"/>
        <v>0</v>
      </c>
      <c r="ABT75" s="151">
        <f t="shared" si="523"/>
        <v>0.10000000000000009</v>
      </c>
      <c r="ABU75" s="152">
        <f t="shared" si="523"/>
        <v>0</v>
      </c>
      <c r="ABV75" s="151">
        <f t="shared" si="523"/>
        <v>0.20000000000000018</v>
      </c>
      <c r="ABW75" s="150">
        <f t="shared" si="523"/>
        <v>-0.30000000000000027</v>
      </c>
      <c r="ABX75" s="151">
        <f t="shared" si="523"/>
        <v>0.30000000000000027</v>
      </c>
      <c r="ABY75" s="150">
        <f t="shared" si="523"/>
        <v>-0.10000000000000053</v>
      </c>
      <c r="ABZ75" s="150">
        <f t="shared" si="523"/>
        <v>-0.19999999999999973</v>
      </c>
      <c r="ACA75" s="150">
        <f t="shared" si="523"/>
        <v>-0.10000000000000009</v>
      </c>
      <c r="ACB75" s="151">
        <f t="shared" si="523"/>
        <v>0.20000000000000018</v>
      </c>
      <c r="ACC75" s="150">
        <f t="shared" si="523"/>
        <v>-0.20000000000000018</v>
      </c>
      <c r="ACD75" s="151">
        <f t="shared" si="523"/>
        <v>0.29999999999999982</v>
      </c>
      <c r="ACE75" s="151">
        <f t="shared" si="523"/>
        <v>0.20000000000000018</v>
      </c>
      <c r="ACF75" s="150">
        <f t="shared" si="523"/>
        <v>-0.29999999999999982</v>
      </c>
      <c r="ACG75" s="151">
        <f t="shared" si="523"/>
        <v>9.9999999999999645E-2</v>
      </c>
      <c r="ACH75" s="150">
        <f t="shared" si="523"/>
        <v>-0.39999999999999947</v>
      </c>
      <c r="ACI75" s="151">
        <f t="shared" si="523"/>
        <v>0.5</v>
      </c>
      <c r="ACJ75" s="151">
        <f t="shared" si="523"/>
        <v>0.29999999999999982</v>
      </c>
      <c r="ACK75" s="150">
        <f t="shared" ref="ACK75:AEV75" si="524">ACK73-ACJ73</f>
        <v>-0.40000000000000036</v>
      </c>
      <c r="ACL75" s="150">
        <f t="shared" si="524"/>
        <v>-0.19999999999999973</v>
      </c>
      <c r="ACM75" s="150">
        <f t="shared" si="524"/>
        <v>-0.10000000000000009</v>
      </c>
      <c r="ACN75" s="152">
        <f t="shared" si="524"/>
        <v>0</v>
      </c>
      <c r="ACO75" s="151">
        <f t="shared" si="524"/>
        <v>0.10000000000000009</v>
      </c>
      <c r="ACP75" s="152">
        <f t="shared" si="524"/>
        <v>0</v>
      </c>
      <c r="ACQ75" s="151">
        <f t="shared" si="524"/>
        <v>0.30000000000000027</v>
      </c>
      <c r="ACR75" s="151">
        <f t="shared" si="524"/>
        <v>0.20000000000000018</v>
      </c>
      <c r="ACS75" s="150">
        <f t="shared" si="524"/>
        <v>-0.40000000000000036</v>
      </c>
      <c r="ACT75" s="151">
        <f t="shared" si="524"/>
        <v>9.9999999999999645E-2</v>
      </c>
      <c r="ACU75" s="151">
        <f t="shared" si="524"/>
        <v>0.5</v>
      </c>
      <c r="ACV75" s="151">
        <f t="shared" si="524"/>
        <v>0.20000000000000018</v>
      </c>
      <c r="ACW75" s="150">
        <f t="shared" si="524"/>
        <v>-0.29999999999999982</v>
      </c>
      <c r="ACX75" s="150">
        <f t="shared" si="524"/>
        <v>-9.9999999999999645E-2</v>
      </c>
      <c r="ACY75" s="150">
        <f t="shared" si="524"/>
        <v>-0.20000000000000018</v>
      </c>
      <c r="ACZ75" s="151">
        <f t="shared" si="524"/>
        <v>0.29999999999999982</v>
      </c>
      <c r="ADA75" s="151">
        <f t="shared" si="524"/>
        <v>0.20000000000000018</v>
      </c>
      <c r="ADB75" s="150">
        <f t="shared" si="524"/>
        <v>-0.29999999999999982</v>
      </c>
      <c r="ADC75" s="151">
        <f t="shared" si="524"/>
        <v>0.29999999999999982</v>
      </c>
      <c r="ADD75" s="150">
        <f t="shared" si="524"/>
        <v>-0.60000000000000053</v>
      </c>
      <c r="ADE75" s="151">
        <f t="shared" si="524"/>
        <v>0.20000000000000018</v>
      </c>
      <c r="ADF75" s="151">
        <f t="shared" si="524"/>
        <v>0.10000000000000053</v>
      </c>
      <c r="ADG75" s="150">
        <f t="shared" si="524"/>
        <v>-0.10000000000000053</v>
      </c>
      <c r="ADH75" s="152">
        <f t="shared" si="524"/>
        <v>0</v>
      </c>
      <c r="ADI75" s="152">
        <f t="shared" si="524"/>
        <v>0</v>
      </c>
      <c r="ADJ75" s="151">
        <f t="shared" si="524"/>
        <v>0.29999999999999982</v>
      </c>
      <c r="ADK75" s="150">
        <f t="shared" si="524"/>
        <v>-0.19999999999999929</v>
      </c>
      <c r="ADL75" s="150">
        <f t="shared" si="524"/>
        <v>-0.10000000000000053</v>
      </c>
      <c r="ADM75" s="151">
        <f t="shared" si="524"/>
        <v>0.20000000000000018</v>
      </c>
      <c r="ADN75" s="150">
        <f t="shared" si="524"/>
        <v>-0.5</v>
      </c>
      <c r="ADO75" s="151">
        <f t="shared" si="524"/>
        <v>0.29999999999999982</v>
      </c>
      <c r="ADP75" s="150">
        <f t="shared" si="524"/>
        <v>-0.29999999999999982</v>
      </c>
      <c r="ADQ75" s="151">
        <f t="shared" si="524"/>
        <v>0.40000000000000036</v>
      </c>
      <c r="ADR75" s="150">
        <f t="shared" si="524"/>
        <v>-0.40000000000000036</v>
      </c>
      <c r="ADS75" s="151">
        <f t="shared" si="524"/>
        <v>0.29999999999999982</v>
      </c>
      <c r="ADT75" s="152">
        <f t="shared" si="524"/>
        <v>0</v>
      </c>
      <c r="ADU75" s="151">
        <f t="shared" si="524"/>
        <v>0.10000000000000053</v>
      </c>
      <c r="ADV75" s="150">
        <f t="shared" si="524"/>
        <v>-0.20000000000000018</v>
      </c>
      <c r="ADW75" s="151">
        <f t="shared" si="524"/>
        <v>0.20000000000000018</v>
      </c>
      <c r="ADX75" s="151">
        <f t="shared" si="524"/>
        <v>9.9999999999999645E-2</v>
      </c>
      <c r="ADY75" s="151">
        <f t="shared" si="524"/>
        <v>9.9999999999999645E-2</v>
      </c>
      <c r="ADZ75" s="150">
        <f t="shared" si="524"/>
        <v>-0.19999999999999929</v>
      </c>
      <c r="AEA75" s="151">
        <f t="shared" si="524"/>
        <v>9.9999999999999645E-2</v>
      </c>
      <c r="AEB75" s="150">
        <f t="shared" si="524"/>
        <v>-0.40000000000000036</v>
      </c>
      <c r="AEC75" s="151">
        <f t="shared" si="524"/>
        <v>0.30000000000000071</v>
      </c>
      <c r="AED75" s="151">
        <f t="shared" si="524"/>
        <v>9.9999999999999645E-2</v>
      </c>
      <c r="AEE75" s="150">
        <f t="shared" si="524"/>
        <v>-9.9999999999999645E-2</v>
      </c>
      <c r="AEF75" s="151">
        <f t="shared" si="524"/>
        <v>0.19999999999999929</v>
      </c>
      <c r="AEG75" s="150">
        <f t="shared" si="524"/>
        <v>-9.9999999999999645E-2</v>
      </c>
      <c r="AEH75" s="152">
        <f t="shared" si="524"/>
        <v>0</v>
      </c>
      <c r="AEI75" s="152">
        <f t="shared" si="524"/>
        <v>0</v>
      </c>
      <c r="AEJ75" s="152">
        <f t="shared" si="524"/>
        <v>0</v>
      </c>
      <c r="AEK75" s="150">
        <f t="shared" si="524"/>
        <v>-0.20000000000000018</v>
      </c>
      <c r="AEL75" s="151">
        <f t="shared" si="524"/>
        <v>0.20000000000000018</v>
      </c>
      <c r="AEM75" s="151">
        <f t="shared" si="524"/>
        <v>9.9999999999999645E-2</v>
      </c>
      <c r="AEN75" s="150">
        <f t="shared" si="524"/>
        <v>-0.19999999999999929</v>
      </c>
      <c r="AEO75" s="151">
        <f t="shared" si="524"/>
        <v>9.9999999999999645E-2</v>
      </c>
      <c r="AEP75" s="152">
        <f t="shared" si="524"/>
        <v>0</v>
      </c>
      <c r="AEQ75" s="151">
        <f t="shared" si="524"/>
        <v>9.9999999999999645E-2</v>
      </c>
      <c r="AER75" s="150">
        <f t="shared" si="524"/>
        <v>-0.29999999999999982</v>
      </c>
      <c r="AES75" s="151">
        <f t="shared" si="524"/>
        <v>0.40000000000000036</v>
      </c>
      <c r="AET75" s="150">
        <f t="shared" si="524"/>
        <v>-0.10000000000000053</v>
      </c>
      <c r="AEU75" s="150">
        <f t="shared" si="524"/>
        <v>-0.19999999999999929</v>
      </c>
      <c r="AEV75" s="150">
        <f t="shared" si="524"/>
        <v>-0.20000000000000018</v>
      </c>
      <c r="AEW75" s="151">
        <f t="shared" ref="AEW75:AHH75" si="525">AEW73-AEV73</f>
        <v>0.20000000000000018</v>
      </c>
      <c r="AEX75" s="151">
        <f t="shared" si="525"/>
        <v>0.29999999999999982</v>
      </c>
      <c r="AEY75" s="150">
        <f t="shared" si="525"/>
        <v>-0.20000000000000018</v>
      </c>
      <c r="AEZ75" s="152">
        <f t="shared" si="525"/>
        <v>0</v>
      </c>
      <c r="AFA75" s="151">
        <f t="shared" si="525"/>
        <v>0.20000000000000018</v>
      </c>
      <c r="AFB75" s="150">
        <f t="shared" si="525"/>
        <v>-0.60000000000000053</v>
      </c>
      <c r="AFC75" s="151">
        <f t="shared" si="525"/>
        <v>0.20000000000000018</v>
      </c>
      <c r="AFD75" s="151">
        <f t="shared" si="525"/>
        <v>0.40000000000000036</v>
      </c>
      <c r="AFE75" s="150">
        <f t="shared" si="525"/>
        <v>-0.29999999999999982</v>
      </c>
      <c r="AFF75" s="151">
        <f t="shared" si="525"/>
        <v>0.19999999999999929</v>
      </c>
      <c r="AFG75" s="150">
        <f t="shared" si="525"/>
        <v>-0.19999999999999929</v>
      </c>
      <c r="AFH75" s="152">
        <f t="shared" si="525"/>
        <v>0</v>
      </c>
      <c r="AFI75" s="152">
        <f t="shared" si="525"/>
        <v>0</v>
      </c>
      <c r="AFJ75" s="150">
        <f t="shared" si="525"/>
        <v>-0.30000000000000071</v>
      </c>
      <c r="AFK75" s="151">
        <f t="shared" si="525"/>
        <v>0.10000000000000053</v>
      </c>
      <c r="AFL75" s="151">
        <f t="shared" si="525"/>
        <v>0.5</v>
      </c>
      <c r="AFM75" s="150">
        <f t="shared" si="525"/>
        <v>-0.20000000000000018</v>
      </c>
      <c r="AFN75" s="150">
        <f t="shared" si="525"/>
        <v>-9.9999999999999645E-2</v>
      </c>
      <c r="AFO75" s="151">
        <f t="shared" si="525"/>
        <v>0.39999999999999947</v>
      </c>
      <c r="AFP75" s="150">
        <f t="shared" si="525"/>
        <v>-0.39999999999999947</v>
      </c>
      <c r="AFQ75" s="151">
        <f t="shared" si="525"/>
        <v>9.9999999999999645E-2</v>
      </c>
      <c r="AFR75" s="150">
        <f t="shared" si="525"/>
        <v>-0.5</v>
      </c>
      <c r="AFS75" s="151">
        <f t="shared" si="525"/>
        <v>0.29999999999999982</v>
      </c>
      <c r="AFT75" s="150">
        <f t="shared" si="525"/>
        <v>-9.9999999999999645E-2</v>
      </c>
      <c r="AFU75" s="151">
        <f t="shared" si="525"/>
        <v>0.20000000000000018</v>
      </c>
      <c r="AFV75" s="150">
        <f t="shared" si="525"/>
        <v>-0.10000000000000053</v>
      </c>
      <c r="AFW75" s="150">
        <f t="shared" si="525"/>
        <v>-9.9999999999999645E-2</v>
      </c>
      <c r="AFX75" s="151">
        <f t="shared" si="525"/>
        <v>0.20000000000000018</v>
      </c>
      <c r="AFY75" s="150">
        <f t="shared" si="525"/>
        <v>-0.10000000000000053</v>
      </c>
      <c r="AFZ75" s="151">
        <f t="shared" si="525"/>
        <v>0.10000000000000053</v>
      </c>
      <c r="AGA75" s="150">
        <f t="shared" si="525"/>
        <v>-0.30000000000000071</v>
      </c>
      <c r="AGB75" s="151">
        <f t="shared" si="525"/>
        <v>0.30000000000000071</v>
      </c>
      <c r="AGC75" s="150">
        <f t="shared" si="525"/>
        <v>-0.20000000000000018</v>
      </c>
      <c r="AGD75" s="151">
        <f t="shared" si="525"/>
        <v>0.20000000000000018</v>
      </c>
      <c r="AGE75" s="150">
        <f t="shared" si="525"/>
        <v>-0.10000000000000053</v>
      </c>
      <c r="AGF75" s="151">
        <f t="shared" si="525"/>
        <v>0.20000000000000018</v>
      </c>
      <c r="AGG75" s="151">
        <f t="shared" si="525"/>
        <v>0.29999999999999982</v>
      </c>
      <c r="AGH75" s="150">
        <f t="shared" si="525"/>
        <v>-0.39999999999999947</v>
      </c>
      <c r="AGI75" s="150">
        <f t="shared" si="525"/>
        <v>-0.30000000000000071</v>
      </c>
      <c r="AGJ75" s="151">
        <f t="shared" si="525"/>
        <v>0.20000000000000018</v>
      </c>
      <c r="AGK75" s="150">
        <f t="shared" si="525"/>
        <v>-9.9999999999999645E-2</v>
      </c>
      <c r="AGL75" s="150">
        <f t="shared" si="525"/>
        <v>-0.10000000000000053</v>
      </c>
      <c r="AGM75" s="152">
        <f t="shared" si="525"/>
        <v>0</v>
      </c>
      <c r="AGN75" s="151">
        <f t="shared" si="525"/>
        <v>0.40000000000000036</v>
      </c>
      <c r="AGO75" s="150">
        <f t="shared" si="525"/>
        <v>-0.20000000000000018</v>
      </c>
      <c r="AGP75" s="150">
        <f t="shared" si="525"/>
        <v>-9.9999999999999645E-2</v>
      </c>
      <c r="AGQ75" s="150">
        <f t="shared" si="525"/>
        <v>-0.10000000000000053</v>
      </c>
      <c r="AGR75" s="151">
        <f t="shared" si="525"/>
        <v>0.20000000000000018</v>
      </c>
      <c r="AGS75" s="150">
        <f t="shared" si="525"/>
        <v>-0.20000000000000018</v>
      </c>
      <c r="AGT75" s="150">
        <f t="shared" si="525"/>
        <v>-0.39999999999999947</v>
      </c>
      <c r="AGU75" s="151">
        <f t="shared" si="525"/>
        <v>0.39999999999999947</v>
      </c>
      <c r="AGV75" s="150">
        <f t="shared" si="525"/>
        <v>-9.9999999999999645E-2</v>
      </c>
      <c r="AGW75" s="151">
        <f t="shared" si="525"/>
        <v>9.9999999999999645E-2</v>
      </c>
      <c r="AGX75" s="150">
        <f t="shared" si="525"/>
        <v>-0.29999999999999982</v>
      </c>
      <c r="AGY75" s="151">
        <f t="shared" si="525"/>
        <v>0.29999999999999982</v>
      </c>
      <c r="AGZ75" s="150">
        <f t="shared" si="525"/>
        <v>-9.9999999999999645E-2</v>
      </c>
      <c r="AHA75" s="151">
        <f t="shared" si="525"/>
        <v>0.20000000000000018</v>
      </c>
      <c r="AHB75" s="150">
        <f t="shared" si="525"/>
        <v>-0.60000000000000009</v>
      </c>
      <c r="AHC75" s="151">
        <f t="shared" si="525"/>
        <v>0.69999999999999973</v>
      </c>
      <c r="AHD75" s="150">
        <f t="shared" si="525"/>
        <v>-0.39999999999999991</v>
      </c>
      <c r="AHE75" s="151">
        <f t="shared" si="525"/>
        <v>0.30000000000000027</v>
      </c>
      <c r="AHF75" s="150">
        <f t="shared" si="525"/>
        <v>-0.40000000000000036</v>
      </c>
      <c r="AHG75" s="151">
        <f t="shared" si="525"/>
        <v>0.29999999999999982</v>
      </c>
      <c r="AHH75" s="151">
        <f t="shared" si="525"/>
        <v>0.40000000000000036</v>
      </c>
      <c r="AHI75" s="150">
        <f t="shared" ref="AHI75:AJT75" si="526">AHI73-AHH73</f>
        <v>-0.5</v>
      </c>
      <c r="AHJ75" s="150">
        <f t="shared" si="526"/>
        <v>-0.20000000000000018</v>
      </c>
      <c r="AHK75" s="152">
        <f t="shared" si="526"/>
        <v>0</v>
      </c>
      <c r="AHL75" s="150">
        <f t="shared" si="526"/>
        <v>-0.19999999999999973</v>
      </c>
      <c r="AHM75" s="151">
        <f t="shared" si="526"/>
        <v>0.39999999999999991</v>
      </c>
      <c r="AHN75" s="151">
        <f t="shared" si="526"/>
        <v>0.29999999999999982</v>
      </c>
      <c r="AHO75" s="150">
        <f t="shared" si="526"/>
        <v>-0.59999999999999964</v>
      </c>
      <c r="AHP75" s="151">
        <f t="shared" si="526"/>
        <v>0.19999999999999973</v>
      </c>
      <c r="AHQ75" s="151">
        <f t="shared" si="526"/>
        <v>0.19999999999999973</v>
      </c>
      <c r="AHR75" s="151">
        <f t="shared" si="526"/>
        <v>0.10000000000000053</v>
      </c>
      <c r="AHS75" s="150">
        <f t="shared" si="526"/>
        <v>-0.20000000000000018</v>
      </c>
      <c r="AHT75" s="150">
        <f t="shared" si="526"/>
        <v>-0.29999999999999982</v>
      </c>
      <c r="AHU75" s="151">
        <f t="shared" si="526"/>
        <v>0.19999999999999973</v>
      </c>
      <c r="AHV75" s="150">
        <f t="shared" si="526"/>
        <v>-0.10000000000000009</v>
      </c>
      <c r="AHW75" s="151">
        <f t="shared" si="526"/>
        <v>0.29999999999999982</v>
      </c>
      <c r="AHX75" s="151">
        <f t="shared" si="526"/>
        <v>0.10000000000000053</v>
      </c>
      <c r="AHY75" s="150">
        <f t="shared" si="526"/>
        <v>-0.20000000000000018</v>
      </c>
      <c r="AHZ75" s="150">
        <f t="shared" si="526"/>
        <v>-0.10000000000000009</v>
      </c>
      <c r="AIA75" s="151">
        <f t="shared" si="526"/>
        <v>0.19999999999999973</v>
      </c>
      <c r="AIB75" s="152">
        <f t="shared" si="526"/>
        <v>0</v>
      </c>
      <c r="AIC75" s="152">
        <f t="shared" si="526"/>
        <v>0</v>
      </c>
      <c r="AID75" s="152">
        <f t="shared" si="526"/>
        <v>0</v>
      </c>
      <c r="AIE75" s="152">
        <f t="shared" si="526"/>
        <v>0</v>
      </c>
      <c r="AIF75" s="150">
        <f t="shared" si="526"/>
        <v>-0.19999999999999973</v>
      </c>
      <c r="AIG75" s="152">
        <f t="shared" si="526"/>
        <v>0</v>
      </c>
      <c r="AIH75" s="151">
        <f t="shared" si="526"/>
        <v>0.19999999999999973</v>
      </c>
      <c r="AII75" s="150">
        <f t="shared" si="526"/>
        <v>-0.29999999999999982</v>
      </c>
      <c r="AIJ75" s="152">
        <f t="shared" si="526"/>
        <v>0</v>
      </c>
      <c r="AIK75" s="151">
        <f t="shared" si="526"/>
        <v>0.29999999999999982</v>
      </c>
      <c r="AIL75" s="150">
        <f t="shared" si="526"/>
        <v>-0.19999999999999973</v>
      </c>
      <c r="AIM75" s="151">
        <f t="shared" si="526"/>
        <v>0.19999999999999973</v>
      </c>
      <c r="AIN75" s="150">
        <f t="shared" si="526"/>
        <v>-0.39999999999999947</v>
      </c>
      <c r="AIO75" s="151">
        <f t="shared" si="526"/>
        <v>9.9999999999999645E-2</v>
      </c>
      <c r="AIP75" s="151">
        <f t="shared" si="526"/>
        <v>0.29999999999999982</v>
      </c>
      <c r="AIQ75" s="150">
        <f t="shared" si="526"/>
        <v>-9.9999999999999645E-2</v>
      </c>
      <c r="AIR75" s="151">
        <f t="shared" si="526"/>
        <v>0.20000000000000018</v>
      </c>
      <c r="AIS75" s="150">
        <f t="shared" si="526"/>
        <v>-0.30000000000000027</v>
      </c>
      <c r="AIT75" s="152">
        <f t="shared" si="526"/>
        <v>0</v>
      </c>
      <c r="AIU75" s="151">
        <f t="shared" si="526"/>
        <v>0.19999999999999973</v>
      </c>
      <c r="AIV75" s="152">
        <f t="shared" si="526"/>
        <v>0</v>
      </c>
      <c r="AIW75" s="152">
        <f t="shared" si="526"/>
        <v>0</v>
      </c>
      <c r="AIX75" s="150">
        <f t="shared" si="526"/>
        <v>-9.9999999999999645E-2</v>
      </c>
      <c r="AIY75" s="150">
        <f t="shared" si="526"/>
        <v>-0.20000000000000018</v>
      </c>
      <c r="AIZ75" s="151">
        <f t="shared" si="526"/>
        <v>0.5</v>
      </c>
      <c r="AJA75" s="150">
        <f t="shared" si="526"/>
        <v>-0.20000000000000018</v>
      </c>
      <c r="AJB75" s="150">
        <f t="shared" si="526"/>
        <v>-0.29999999999999982</v>
      </c>
      <c r="AJC75" s="150">
        <f t="shared" si="526"/>
        <v>-0.69999999999999973</v>
      </c>
      <c r="AJD75" s="151">
        <f t="shared" si="526"/>
        <v>0.5</v>
      </c>
      <c r="AJE75" s="150">
        <f t="shared" si="526"/>
        <v>-0.39999999999999991</v>
      </c>
      <c r="AJF75" s="151">
        <f t="shared" si="526"/>
        <v>0.29999999999999982</v>
      </c>
      <c r="AJG75" s="150">
        <f t="shared" si="526"/>
        <v>-0.20000000000000018</v>
      </c>
      <c r="AJH75" s="150">
        <f t="shared" si="526"/>
        <v>-9.9999999999999645E-2</v>
      </c>
      <c r="AJI75" s="150">
        <f t="shared" si="526"/>
        <v>-0.10000000000000009</v>
      </c>
      <c r="AJJ75" s="152">
        <f t="shared" si="526"/>
        <v>0</v>
      </c>
      <c r="AJK75" s="151">
        <f t="shared" si="526"/>
        <v>0.19999999999999973</v>
      </c>
      <c r="AJL75" s="150">
        <f t="shared" si="526"/>
        <v>-0.19999999999999973</v>
      </c>
      <c r="AJM75" s="152">
        <f t="shared" si="526"/>
        <v>0</v>
      </c>
      <c r="AJN75" s="151">
        <f t="shared" si="526"/>
        <v>0.19999999999999973</v>
      </c>
      <c r="AJO75" s="150">
        <f t="shared" si="526"/>
        <v>-9.9999999999999645E-2</v>
      </c>
      <c r="AJP75" s="151">
        <f t="shared" si="526"/>
        <v>0.19999999999999973</v>
      </c>
      <c r="AJQ75" s="151">
        <f t="shared" si="526"/>
        <v>0.10000000000000009</v>
      </c>
      <c r="AJR75" s="150">
        <f t="shared" si="526"/>
        <v>-0.29999999999999982</v>
      </c>
      <c r="AJS75" s="152">
        <f t="shared" si="526"/>
        <v>0</v>
      </c>
      <c r="AJT75" s="152">
        <f t="shared" si="526"/>
        <v>0</v>
      </c>
      <c r="AJU75" s="151">
        <f t="shared" ref="AJU75:AMF75" si="527">AJU73-AJT73</f>
        <v>9.9999999999999645E-2</v>
      </c>
      <c r="AJV75" s="151">
        <f t="shared" si="527"/>
        <v>0.30000000000000027</v>
      </c>
      <c r="AJW75" s="150">
        <f t="shared" si="527"/>
        <v>-0.39999999999999991</v>
      </c>
      <c r="AJX75" s="152">
        <f t="shared" si="527"/>
        <v>0</v>
      </c>
      <c r="AJY75" s="151">
        <f t="shared" si="527"/>
        <v>0.19999999999999973</v>
      </c>
      <c r="AJZ75" s="151">
        <f t="shared" si="527"/>
        <v>0.10000000000000009</v>
      </c>
      <c r="AKA75" s="150">
        <f t="shared" si="527"/>
        <v>-0.10000000000000009</v>
      </c>
      <c r="AKB75" s="151">
        <f t="shared" si="527"/>
        <v>0.10000000000000009</v>
      </c>
      <c r="AKC75" s="152">
        <f t="shared" si="527"/>
        <v>0</v>
      </c>
      <c r="AKD75" s="150">
        <f t="shared" si="527"/>
        <v>-0.5</v>
      </c>
      <c r="AKE75" s="151">
        <f t="shared" si="527"/>
        <v>0.60000000000000009</v>
      </c>
      <c r="AKF75" s="150">
        <f t="shared" si="527"/>
        <v>-0.10000000000000009</v>
      </c>
      <c r="AKG75" s="150">
        <f t="shared" si="527"/>
        <v>-0.10000000000000009</v>
      </c>
      <c r="AKH75" s="152">
        <f t="shared" si="527"/>
        <v>0</v>
      </c>
      <c r="AKI75" s="151">
        <f t="shared" si="527"/>
        <v>0.10000000000000009</v>
      </c>
      <c r="AKJ75" s="151">
        <f t="shared" si="527"/>
        <v>0.29999999999999982</v>
      </c>
      <c r="AKK75" s="150">
        <f t="shared" si="527"/>
        <v>-0.19999999999999973</v>
      </c>
      <c r="AKL75" s="151">
        <f t="shared" si="527"/>
        <v>0.19999999999999973</v>
      </c>
      <c r="AKM75" s="150">
        <f t="shared" si="527"/>
        <v>-0.19999999999999973</v>
      </c>
      <c r="AKN75" s="150">
        <f t="shared" si="527"/>
        <v>-0.10000000000000009</v>
      </c>
      <c r="AKO75" s="151">
        <f t="shared" si="527"/>
        <v>0.20000000000000018</v>
      </c>
      <c r="AKP75" s="151">
        <f t="shared" si="527"/>
        <v>9.9999999999999645E-2</v>
      </c>
      <c r="AKQ75" s="150">
        <f t="shared" si="527"/>
        <v>-9.9999999999999645E-2</v>
      </c>
      <c r="AKR75" s="150">
        <f t="shared" si="527"/>
        <v>-0.10000000000000009</v>
      </c>
      <c r="AKS75" s="152">
        <f t="shared" si="527"/>
        <v>0</v>
      </c>
      <c r="AKT75" s="151">
        <f t="shared" si="527"/>
        <v>0.29999999999999982</v>
      </c>
      <c r="AKU75" s="150">
        <f t="shared" si="527"/>
        <v>-0.10000000000000009</v>
      </c>
      <c r="AKV75" s="152">
        <f t="shared" si="527"/>
        <v>0</v>
      </c>
      <c r="AKW75" s="152">
        <f t="shared" si="527"/>
        <v>0</v>
      </c>
      <c r="AKX75" s="150">
        <f t="shared" si="527"/>
        <v>-9.9999999999999645E-2</v>
      </c>
      <c r="AKY75" s="152">
        <f t="shared" si="527"/>
        <v>0</v>
      </c>
      <c r="AKZ75" s="151">
        <f t="shared" si="527"/>
        <v>0.19999999999999973</v>
      </c>
      <c r="ALA75" s="150">
        <f t="shared" si="527"/>
        <v>-0.19999999999999973</v>
      </c>
      <c r="ALB75" s="152">
        <f t="shared" si="527"/>
        <v>0</v>
      </c>
      <c r="ALC75" s="152">
        <f t="shared" si="527"/>
        <v>0</v>
      </c>
      <c r="ALD75" s="151">
        <f t="shared" si="527"/>
        <v>0.19999999999999973</v>
      </c>
      <c r="ALE75" s="150">
        <f t="shared" si="527"/>
        <v>-0.29999999999999982</v>
      </c>
      <c r="ALF75" s="151">
        <f t="shared" si="527"/>
        <v>0.10000000000000009</v>
      </c>
      <c r="ALG75" s="151">
        <f t="shared" si="527"/>
        <v>0.19999999999999973</v>
      </c>
      <c r="ALH75" s="151">
        <f t="shared" si="527"/>
        <v>0.10000000000000009</v>
      </c>
      <c r="ALI75" s="150">
        <f t="shared" si="527"/>
        <v>-0.10000000000000009</v>
      </c>
      <c r="ALJ75" s="151">
        <f t="shared" si="527"/>
        <v>0.30000000000000027</v>
      </c>
      <c r="ALK75" s="150">
        <f t="shared" si="527"/>
        <v>-0.10000000000000053</v>
      </c>
      <c r="ALL75" s="150">
        <f t="shared" si="527"/>
        <v>-0.29999999999999982</v>
      </c>
      <c r="ALM75" s="151">
        <f t="shared" si="527"/>
        <v>0.29999999999999982</v>
      </c>
      <c r="ALN75" s="151">
        <f t="shared" si="527"/>
        <v>0.10000000000000053</v>
      </c>
      <c r="ALO75" s="151">
        <f t="shared" si="527"/>
        <v>9.9999999999999645E-2</v>
      </c>
      <c r="ALP75" s="150">
        <f t="shared" si="527"/>
        <v>-9.9999999999999645E-2</v>
      </c>
      <c r="ALQ75" s="151">
        <f t="shared" si="527"/>
        <v>9.9999999999999645E-2</v>
      </c>
      <c r="ALR75" s="151">
        <f t="shared" si="527"/>
        <v>0.20000000000000018</v>
      </c>
      <c r="ALS75" s="150">
        <f t="shared" si="527"/>
        <v>-9.9999999999999645E-2</v>
      </c>
      <c r="ALT75" s="152">
        <f t="shared" si="527"/>
        <v>0</v>
      </c>
      <c r="ALU75" s="151">
        <f t="shared" si="527"/>
        <v>0.29999999999999982</v>
      </c>
      <c r="ALV75" s="150">
        <f t="shared" si="527"/>
        <v>-0.20000000000000018</v>
      </c>
      <c r="ALW75" s="151">
        <f t="shared" si="527"/>
        <v>0.20000000000000018</v>
      </c>
      <c r="ALX75" s="151">
        <f t="shared" si="527"/>
        <v>9.9999999999999645E-2</v>
      </c>
      <c r="ALY75" s="152">
        <f t="shared" si="527"/>
        <v>0</v>
      </c>
      <c r="ALZ75" s="150">
        <f t="shared" si="527"/>
        <v>-9.9999999999999645E-2</v>
      </c>
      <c r="AMA75" s="152">
        <f t="shared" si="527"/>
        <v>0</v>
      </c>
      <c r="AMB75" s="151">
        <f t="shared" si="527"/>
        <v>0.29999999999999982</v>
      </c>
      <c r="AMC75" s="150">
        <f t="shared" si="527"/>
        <v>-9.9999999999999645E-2</v>
      </c>
      <c r="AMD75" s="152">
        <f t="shared" si="527"/>
        <v>0</v>
      </c>
      <c r="AME75" s="151">
        <f t="shared" si="527"/>
        <v>9.9999999999999645E-2</v>
      </c>
      <c r="AMF75" s="150">
        <f t="shared" si="527"/>
        <v>-0.40000000000000036</v>
      </c>
      <c r="AMG75" s="151">
        <f t="shared" ref="AMG75:AOH75" si="528">AMG73-AMF73</f>
        <v>0.20000000000000018</v>
      </c>
      <c r="AMH75" s="151">
        <f t="shared" si="528"/>
        <v>0.10000000000000053</v>
      </c>
      <c r="AMI75" s="150">
        <f t="shared" si="528"/>
        <v>-0.20000000000000018</v>
      </c>
      <c r="AMJ75" s="151">
        <f t="shared" si="528"/>
        <v>0.29999999999999982</v>
      </c>
      <c r="AMK75" s="150">
        <f t="shared" si="528"/>
        <v>-9.9999999999999645E-2</v>
      </c>
      <c r="AML75" s="152">
        <f t="shared" si="528"/>
        <v>0</v>
      </c>
      <c r="AMM75" s="151">
        <f t="shared" si="528"/>
        <v>9.9999999999999645E-2</v>
      </c>
      <c r="AMN75" s="150">
        <f t="shared" si="528"/>
        <v>-0.29999999999999982</v>
      </c>
      <c r="AMO75" s="151">
        <f t="shared" si="528"/>
        <v>9.9999999999999645E-2</v>
      </c>
      <c r="AMP75" s="151">
        <f t="shared" si="528"/>
        <v>0.20000000000000018</v>
      </c>
      <c r="AMQ75" s="151">
        <f t="shared" si="528"/>
        <v>9.9999999999999645E-2</v>
      </c>
      <c r="AMR75" s="151">
        <f t="shared" si="528"/>
        <v>0.20000000000000018</v>
      </c>
      <c r="AMS75" s="150">
        <f t="shared" si="528"/>
        <v>-9.9999999999999645E-2</v>
      </c>
      <c r="AMT75" s="151">
        <f t="shared" si="528"/>
        <v>0.39999999999999947</v>
      </c>
      <c r="AMU75" s="151">
        <f t="shared" si="528"/>
        <v>0.40000000000000036</v>
      </c>
      <c r="AMV75" s="151">
        <f t="shared" si="528"/>
        <v>0.40000000000000036</v>
      </c>
      <c r="AMW75" s="150">
        <f t="shared" si="528"/>
        <v>-0.60000000000000053</v>
      </c>
      <c r="AMX75" s="152">
        <f t="shared" si="528"/>
        <v>0</v>
      </c>
      <c r="AMY75" s="150">
        <f t="shared" si="528"/>
        <v>-0.5</v>
      </c>
      <c r="AMZ75" s="150">
        <f t="shared" si="528"/>
        <v>-0.20000000000000018</v>
      </c>
      <c r="ANA75" s="151">
        <f t="shared" si="528"/>
        <v>0.20000000000000018</v>
      </c>
      <c r="ANB75" s="150">
        <f t="shared" si="528"/>
        <v>-0.20000000000000018</v>
      </c>
      <c r="ANC75" s="151">
        <f t="shared" si="528"/>
        <v>0.20000000000000018</v>
      </c>
      <c r="AND75" s="152">
        <f t="shared" si="528"/>
        <v>0</v>
      </c>
      <c r="ANE75" s="151">
        <f t="shared" si="528"/>
        <v>0.20000000000000018</v>
      </c>
      <c r="ANF75" s="151">
        <f t="shared" si="528"/>
        <v>0.20000000000000018</v>
      </c>
      <c r="ANG75" s="150">
        <f t="shared" si="528"/>
        <v>-0.10000000000000053</v>
      </c>
      <c r="ANH75" s="151">
        <f t="shared" si="528"/>
        <v>0.30000000000000071</v>
      </c>
      <c r="ANI75" s="150">
        <f t="shared" si="528"/>
        <v>-0.20000000000000018</v>
      </c>
      <c r="ANJ75" s="151">
        <f t="shared" si="528"/>
        <v>0.20000000000000018</v>
      </c>
      <c r="ANK75" s="151">
        <f t="shared" si="528"/>
        <v>9.9999999999999645E-2</v>
      </c>
      <c r="ANL75" s="150">
        <f t="shared" si="528"/>
        <v>-0.20000000000000018</v>
      </c>
      <c r="ANM75" s="151">
        <f t="shared" si="528"/>
        <v>0.20000000000000018</v>
      </c>
      <c r="ANN75" s="150">
        <f t="shared" si="528"/>
        <v>-0.5</v>
      </c>
      <c r="ANO75" s="151">
        <f t="shared" si="528"/>
        <v>9.9999999999999645E-2</v>
      </c>
      <c r="ANP75" s="151">
        <f t="shared" si="528"/>
        <v>0.20000000000000018</v>
      </c>
      <c r="ANQ75" s="164">
        <f t="shared" si="528"/>
        <v>-0.29999999999999982</v>
      </c>
      <c r="ANR75" s="164">
        <f t="shared" si="528"/>
        <v>-0.20000000000000018</v>
      </c>
      <c r="ANS75" s="151">
        <f t="shared" si="528"/>
        <v>0.10000000000000053</v>
      </c>
      <c r="ANT75" s="150">
        <f t="shared" si="528"/>
        <v>-0.10000000000000053</v>
      </c>
      <c r="ANU75" s="151">
        <f t="shared" si="528"/>
        <v>0.29999999999999982</v>
      </c>
      <c r="ANV75" s="150">
        <f t="shared" si="528"/>
        <v>-0.59999999999999964</v>
      </c>
      <c r="ANW75" s="151">
        <f t="shared" si="528"/>
        <v>0.59999999999999964</v>
      </c>
      <c r="ANX75" s="150">
        <f t="shared" si="528"/>
        <v>-9.9999999999999645E-2</v>
      </c>
      <c r="ANY75" s="151">
        <f t="shared" si="528"/>
        <v>0.5</v>
      </c>
      <c r="ANZ75" s="151">
        <f t="shared" si="528"/>
        <v>9.9999999999999645E-2</v>
      </c>
      <c r="AOA75" s="151">
        <f t="shared" si="528"/>
        <v>0.5</v>
      </c>
      <c r="AOB75" s="151">
        <f t="shared" si="528"/>
        <v>0.20000000000000018</v>
      </c>
      <c r="AOC75" s="150">
        <f t="shared" si="528"/>
        <v>-0.29999999999999982</v>
      </c>
      <c r="AOD75" s="150">
        <f t="shared" si="528"/>
        <v>-0.20000000000000018</v>
      </c>
      <c r="AOE75" s="150">
        <f t="shared" si="528"/>
        <v>-9.9999999999999645E-2</v>
      </c>
      <c r="AOF75" s="150">
        <f t="shared" si="528"/>
        <v>-0.40000000000000036</v>
      </c>
      <c r="AOG75" s="151">
        <f t="shared" si="528"/>
        <v>0.10000000000000053</v>
      </c>
      <c r="AOH75" s="152">
        <f t="shared" si="528"/>
        <v>0</v>
      </c>
      <c r="AOI75" s="150">
        <f t="shared" ref="AOI75:AQO75" si="529">AOI73-AOH73</f>
        <v>-0.90000000000000036</v>
      </c>
      <c r="AOJ75" s="151">
        <f t="shared" si="529"/>
        <v>0.40000000000000036</v>
      </c>
      <c r="AOK75" s="151">
        <f t="shared" si="529"/>
        <v>0.29999999999999982</v>
      </c>
      <c r="AOL75" s="150">
        <f t="shared" si="529"/>
        <v>-0.60000000000000053</v>
      </c>
      <c r="AOM75" s="151">
        <f t="shared" si="529"/>
        <v>0.30000000000000071</v>
      </c>
      <c r="AON75" s="151">
        <f t="shared" si="529"/>
        <v>9.9999999999999645E-2</v>
      </c>
      <c r="AOO75" s="150">
        <f t="shared" si="529"/>
        <v>-0.40000000000000036</v>
      </c>
      <c r="AOP75" s="151">
        <f t="shared" si="529"/>
        <v>0.10000000000000053</v>
      </c>
      <c r="AOQ75" s="152">
        <f t="shared" si="529"/>
        <v>0</v>
      </c>
      <c r="AOR75" s="151">
        <f t="shared" si="529"/>
        <v>0.5</v>
      </c>
      <c r="AOS75" s="151">
        <f t="shared" si="529"/>
        <v>0.20000000000000018</v>
      </c>
      <c r="AOT75" s="150">
        <f t="shared" si="529"/>
        <v>-0.5</v>
      </c>
      <c r="AOU75" s="151">
        <f t="shared" si="529"/>
        <v>0.29999999999999982</v>
      </c>
      <c r="AOV75" s="150">
        <f t="shared" si="529"/>
        <v>-0.60000000000000053</v>
      </c>
      <c r="AOW75" s="151">
        <f t="shared" si="529"/>
        <v>0.5</v>
      </c>
      <c r="AOX75" s="150">
        <f t="shared" si="529"/>
        <v>-0.29999999999999982</v>
      </c>
      <c r="AOY75" s="150">
        <f t="shared" si="529"/>
        <v>-0.29999999999999982</v>
      </c>
      <c r="AOZ75" s="151">
        <f t="shared" si="529"/>
        <v>0.29999999999999982</v>
      </c>
      <c r="APA75" s="152">
        <f t="shared" si="529"/>
        <v>0</v>
      </c>
      <c r="APB75" s="150">
        <f t="shared" si="529"/>
        <v>-0.20000000000000018</v>
      </c>
      <c r="APC75" s="151">
        <f t="shared" si="529"/>
        <v>0.20000000000000018</v>
      </c>
      <c r="APD75" s="151">
        <f t="shared" si="529"/>
        <v>0.20000000000000018</v>
      </c>
      <c r="APE75" s="152">
        <f t="shared" si="529"/>
        <v>0</v>
      </c>
      <c r="APF75" s="152">
        <f t="shared" si="529"/>
        <v>0</v>
      </c>
      <c r="APG75" s="151">
        <f t="shared" si="529"/>
        <v>0.40000000000000036</v>
      </c>
      <c r="APH75" s="152">
        <f t="shared" si="529"/>
        <v>0</v>
      </c>
      <c r="API75" s="150">
        <f t="shared" si="529"/>
        <v>-0.40000000000000036</v>
      </c>
      <c r="APJ75" s="151">
        <f t="shared" si="529"/>
        <v>9.9999999999999645E-2</v>
      </c>
      <c r="APK75" s="150">
        <f t="shared" si="529"/>
        <v>-0.19999999999999929</v>
      </c>
      <c r="APL75" s="151">
        <f t="shared" si="529"/>
        <v>9.9999999999999645E-2</v>
      </c>
      <c r="APM75" s="150">
        <f t="shared" si="529"/>
        <v>-9.9999999999999645E-2</v>
      </c>
      <c r="APN75" s="150">
        <f t="shared" si="529"/>
        <v>-0.20000000000000018</v>
      </c>
      <c r="APO75" s="151">
        <f t="shared" si="529"/>
        <v>0.29999999999999982</v>
      </c>
      <c r="APP75" s="150">
        <f t="shared" si="529"/>
        <v>-0.29999999999999982</v>
      </c>
      <c r="APQ75" s="151">
        <f t="shared" si="529"/>
        <v>9.9999999999999645E-2</v>
      </c>
      <c r="APR75" s="150">
        <f t="shared" si="529"/>
        <v>-9.9999999999999645E-2</v>
      </c>
      <c r="APS75" s="150">
        <f t="shared" si="529"/>
        <v>-0.29999999999999982</v>
      </c>
      <c r="APT75" s="151">
        <f t="shared" si="529"/>
        <v>0.5</v>
      </c>
      <c r="APU75" s="150">
        <f t="shared" si="529"/>
        <v>-0.20000000000000018</v>
      </c>
      <c r="APV75" s="150">
        <f t="shared" si="529"/>
        <v>-0.10000000000000053</v>
      </c>
      <c r="APW75" s="151">
        <f t="shared" si="529"/>
        <v>0.20000000000000018</v>
      </c>
      <c r="APX75" s="151">
        <f t="shared" si="529"/>
        <v>0.40000000000000036</v>
      </c>
      <c r="APY75" s="150">
        <f t="shared" si="529"/>
        <v>-0.5</v>
      </c>
      <c r="APZ75" s="151">
        <f t="shared" si="529"/>
        <v>0.29999999999999982</v>
      </c>
      <c r="AQA75" s="152">
        <f t="shared" si="529"/>
        <v>0</v>
      </c>
      <c r="AQB75" s="151">
        <f t="shared" si="529"/>
        <v>9.9999999999999645E-2</v>
      </c>
      <c r="AQC75" s="150">
        <f t="shared" si="529"/>
        <v>-0.19999999999999929</v>
      </c>
      <c r="AQD75" s="151">
        <f t="shared" si="529"/>
        <v>0.19999999999999929</v>
      </c>
      <c r="AQE75" s="150">
        <f t="shared" si="529"/>
        <v>-0.59999999999999964</v>
      </c>
      <c r="AQF75" s="151">
        <f t="shared" si="529"/>
        <v>0.29999999999999982</v>
      </c>
      <c r="AQG75" s="150">
        <f t="shared" si="529"/>
        <v>-9.9999999999999645E-2</v>
      </c>
      <c r="AQH75" s="150">
        <f t="shared" si="529"/>
        <v>-0.20000000000000018</v>
      </c>
      <c r="AQI75" s="151">
        <f t="shared" si="529"/>
        <v>0.20000000000000018</v>
      </c>
      <c r="AQJ75" s="150">
        <f t="shared" si="529"/>
        <v>-0.10000000000000053</v>
      </c>
      <c r="AQK75" s="150">
        <f t="shared" si="529"/>
        <v>-0.19999999999999929</v>
      </c>
      <c r="AQL75" s="152">
        <f t="shared" si="529"/>
        <v>0</v>
      </c>
      <c r="AQM75" s="151">
        <f t="shared" si="529"/>
        <v>0.29999999999999982</v>
      </c>
      <c r="AQN75" s="150">
        <f t="shared" si="529"/>
        <v>-0.10000000000000053</v>
      </c>
      <c r="AQO75" s="150">
        <f t="shared" si="529"/>
        <v>-0.19999999999999929</v>
      </c>
      <c r="AQP75" s="151"/>
      <c r="AQQ75" s="151"/>
      <c r="AQR75" s="151"/>
      <c r="AQS75" s="150"/>
      <c r="AQT75" s="151"/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0">AVERAGE(QB73:QE73)</f>
        <v>5.9749999999999996</v>
      </c>
      <c r="QF77" s="156">
        <f t="shared" si="530"/>
        <v>6.0249999999999995</v>
      </c>
      <c r="QG77" s="160">
        <f t="shared" si="530"/>
        <v>5.85</v>
      </c>
      <c r="QH77" s="156">
        <f t="shared" si="530"/>
        <v>5.8500000000000005</v>
      </c>
      <c r="QI77" s="156">
        <f t="shared" si="530"/>
        <v>5.85</v>
      </c>
      <c r="QJ77" s="160">
        <f t="shared" si="530"/>
        <v>5.6750000000000007</v>
      </c>
      <c r="QK77" s="156">
        <f t="shared" si="530"/>
        <v>5.65</v>
      </c>
      <c r="QL77" s="160">
        <f t="shared" si="530"/>
        <v>5.5500000000000007</v>
      </c>
      <c r="QM77" s="160">
        <f t="shared" si="530"/>
        <v>5.45</v>
      </c>
      <c r="QN77" s="156">
        <f t="shared" si="530"/>
        <v>5.5</v>
      </c>
      <c r="QO77" s="161">
        <f t="shared" si="530"/>
        <v>5.6000000000000005</v>
      </c>
      <c r="QP77" s="156">
        <f t="shared" si="530"/>
        <v>5.625</v>
      </c>
      <c r="QQ77" s="156">
        <f t="shared" si="530"/>
        <v>5.6</v>
      </c>
      <c r="QR77" s="160">
        <f t="shared" si="530"/>
        <v>5.5250000000000004</v>
      </c>
      <c r="QS77" s="160">
        <f t="shared" si="530"/>
        <v>5.4</v>
      </c>
      <c r="QT77" s="156">
        <f t="shared" si="530"/>
        <v>5.375</v>
      </c>
      <c r="QU77" s="156">
        <f t="shared" si="530"/>
        <v>5.4</v>
      </c>
      <c r="QV77" s="161">
        <f t="shared" si="530"/>
        <v>5.4499999999999993</v>
      </c>
      <c r="QW77" s="156">
        <f t="shared" si="530"/>
        <v>5.5</v>
      </c>
      <c r="QX77" s="156">
        <f t="shared" si="530"/>
        <v>5.5250000000000004</v>
      </c>
      <c r="QY77" s="161">
        <f t="shared" si="530"/>
        <v>5.625</v>
      </c>
      <c r="QZ77" s="161">
        <f t="shared" si="530"/>
        <v>5.6749999999999998</v>
      </c>
      <c r="RA77" s="161">
        <f t="shared" si="530"/>
        <v>5.7750000000000004</v>
      </c>
      <c r="RB77" s="156">
        <f t="shared" si="530"/>
        <v>5.8250000000000002</v>
      </c>
      <c r="RC77" s="156">
        <f t="shared" si="530"/>
        <v>5.7749999999999995</v>
      </c>
      <c r="RD77" s="156">
        <f t="shared" si="530"/>
        <v>5.75</v>
      </c>
      <c r="RE77" s="160">
        <f t="shared" si="530"/>
        <v>5.625</v>
      </c>
      <c r="RF77" s="156">
        <f t="shared" si="530"/>
        <v>5.625</v>
      </c>
      <c r="RG77" s="156">
        <f t="shared" si="530"/>
        <v>5.625</v>
      </c>
      <c r="RH77" s="161">
        <f t="shared" si="530"/>
        <v>5.6750000000000007</v>
      </c>
      <c r="RI77" s="161">
        <f t="shared" si="530"/>
        <v>5.85</v>
      </c>
      <c r="RJ77" s="160">
        <f t="shared" si="530"/>
        <v>5.8250000000000011</v>
      </c>
      <c r="RK77" s="161">
        <f t="shared" si="530"/>
        <v>6</v>
      </c>
      <c r="RL77" s="161">
        <f t="shared" si="530"/>
        <v>6.2</v>
      </c>
      <c r="RM77" s="161">
        <f t="shared" si="530"/>
        <v>6.3</v>
      </c>
      <c r="RN77" s="161">
        <f t="shared" si="530"/>
        <v>6.5250000000000004</v>
      </c>
      <c r="RO77" s="161">
        <f t="shared" si="530"/>
        <v>6.5749999999999993</v>
      </c>
      <c r="RP77" s="160">
        <f t="shared" si="530"/>
        <v>6.45</v>
      </c>
      <c r="RQ77" s="160">
        <f t="shared" si="530"/>
        <v>6.375</v>
      </c>
      <c r="RR77" s="156">
        <f t="shared" si="530"/>
        <v>6.4249999999999998</v>
      </c>
      <c r="RS77" s="156">
        <f t="shared" si="530"/>
        <v>6.4</v>
      </c>
      <c r="RT77" s="156">
        <f t="shared" si="530"/>
        <v>6.4249999999999998</v>
      </c>
      <c r="RU77" s="161">
        <f t="shared" si="530"/>
        <v>6.4749999999999996</v>
      </c>
      <c r="RV77" s="160">
        <f t="shared" si="530"/>
        <v>6.3500000000000005</v>
      </c>
      <c r="RW77" s="160">
        <f t="shared" si="530"/>
        <v>6.3249999999999993</v>
      </c>
      <c r="RX77" s="156">
        <f t="shared" si="530"/>
        <v>6.3</v>
      </c>
      <c r="RY77" s="156">
        <f t="shared" si="530"/>
        <v>6.25</v>
      </c>
      <c r="RZ77" s="160">
        <f t="shared" si="530"/>
        <v>6.2249999999999996</v>
      </c>
      <c r="SA77" s="156">
        <f t="shared" si="530"/>
        <v>6.1749999999999998</v>
      </c>
      <c r="SB77" s="156">
        <f t="shared" si="530"/>
        <v>6.15</v>
      </c>
      <c r="SC77" s="160">
        <f t="shared" si="530"/>
        <v>6.125</v>
      </c>
      <c r="SD77" s="156">
        <f t="shared" si="530"/>
        <v>6.05</v>
      </c>
      <c r="SE77" s="156">
        <f t="shared" si="530"/>
        <v>6.0750000000000002</v>
      </c>
      <c r="SF77" s="160">
        <f t="shared" si="530"/>
        <v>6.0250000000000004</v>
      </c>
      <c r="SG77" s="156">
        <f t="shared" si="530"/>
        <v>6.0250000000000004</v>
      </c>
      <c r="SH77" s="161">
        <f t="shared" si="530"/>
        <v>6.1749999999999989</v>
      </c>
      <c r="SI77" s="156">
        <f t="shared" si="530"/>
        <v>6.1999999999999993</v>
      </c>
      <c r="SJ77" s="161">
        <f t="shared" si="530"/>
        <v>6.25</v>
      </c>
      <c r="SK77" s="156">
        <f t="shared" si="530"/>
        <v>6.25</v>
      </c>
      <c r="SL77" s="160">
        <f t="shared" si="530"/>
        <v>6.125</v>
      </c>
      <c r="SM77" s="160">
        <f t="shared" si="530"/>
        <v>5.95</v>
      </c>
      <c r="SN77" s="160">
        <f t="shared" si="530"/>
        <v>5.85</v>
      </c>
      <c r="SO77" s="160">
        <f t="shared" si="530"/>
        <v>5.7249999999999996</v>
      </c>
      <c r="SP77" s="161">
        <f t="shared" si="530"/>
        <v>5.75</v>
      </c>
      <c r="SQ77" s="156">
        <f t="shared" ref="SQ77:VB77" si="531">AVERAGE(SN73:SQ73)</f>
        <v>5.75</v>
      </c>
      <c r="SR77" s="156">
        <f t="shared" si="531"/>
        <v>5.7750000000000004</v>
      </c>
      <c r="SS77" s="156">
        <f t="shared" si="531"/>
        <v>5.8</v>
      </c>
      <c r="ST77" s="160">
        <f t="shared" si="531"/>
        <v>5.7249999999999996</v>
      </c>
      <c r="SU77" s="161">
        <f t="shared" si="531"/>
        <v>5.75</v>
      </c>
      <c r="SV77" s="156">
        <f t="shared" si="531"/>
        <v>5.75</v>
      </c>
      <c r="SW77" s="156">
        <f t="shared" si="531"/>
        <v>5.8000000000000007</v>
      </c>
      <c r="SX77" s="156">
        <f t="shared" si="531"/>
        <v>5.8250000000000002</v>
      </c>
      <c r="SY77" s="156">
        <f t="shared" si="531"/>
        <v>5.7750000000000004</v>
      </c>
      <c r="SZ77" s="160">
        <f t="shared" si="531"/>
        <v>5.6749999999999989</v>
      </c>
      <c r="TA77" s="160">
        <f t="shared" si="531"/>
        <v>5.6249999999999991</v>
      </c>
      <c r="TB77" s="156">
        <f t="shared" si="531"/>
        <v>5.55</v>
      </c>
      <c r="TC77" s="156">
        <f t="shared" si="531"/>
        <v>5.5500000000000007</v>
      </c>
      <c r="TD77" s="156">
        <f t="shared" si="531"/>
        <v>5.6249999999999991</v>
      </c>
      <c r="TE77" s="160">
        <f t="shared" si="531"/>
        <v>5.5250000000000004</v>
      </c>
      <c r="TF77" s="156">
        <f t="shared" si="531"/>
        <v>5.4750000000000005</v>
      </c>
      <c r="TG77" s="160">
        <f t="shared" si="531"/>
        <v>5.35</v>
      </c>
      <c r="TH77" s="160">
        <f t="shared" si="531"/>
        <v>5.2750000000000004</v>
      </c>
      <c r="TI77" s="156">
        <f t="shared" si="531"/>
        <v>5.3249999999999993</v>
      </c>
      <c r="TJ77" s="161">
        <f t="shared" si="531"/>
        <v>5.35</v>
      </c>
      <c r="TK77" s="156">
        <f t="shared" si="531"/>
        <v>5.4250000000000007</v>
      </c>
      <c r="TL77" s="156">
        <f t="shared" si="531"/>
        <v>5.4</v>
      </c>
      <c r="TM77" s="156">
        <f t="shared" si="531"/>
        <v>5.4</v>
      </c>
      <c r="TN77" s="161">
        <f t="shared" si="531"/>
        <v>5.5250000000000004</v>
      </c>
      <c r="TO77" s="161">
        <f t="shared" si="531"/>
        <v>5.7500000000000009</v>
      </c>
      <c r="TP77" s="161">
        <f t="shared" si="531"/>
        <v>5.9499999999999993</v>
      </c>
      <c r="TQ77" s="156">
        <f t="shared" si="531"/>
        <v>5.9999999999999991</v>
      </c>
      <c r="TR77" s="156">
        <f t="shared" si="531"/>
        <v>5.9499999999999993</v>
      </c>
      <c r="TS77" s="160">
        <f t="shared" si="531"/>
        <v>5.875</v>
      </c>
      <c r="TT77" s="160">
        <f t="shared" si="531"/>
        <v>5.8249999999999993</v>
      </c>
      <c r="TU77" s="161">
        <f t="shared" si="531"/>
        <v>5.875</v>
      </c>
      <c r="TV77" s="156">
        <f t="shared" si="531"/>
        <v>5.85</v>
      </c>
      <c r="TW77" s="160">
        <f t="shared" si="531"/>
        <v>5.8</v>
      </c>
      <c r="TX77" s="160">
        <f t="shared" si="531"/>
        <v>5.7249999999999996</v>
      </c>
      <c r="TY77" s="161">
        <f t="shared" si="531"/>
        <v>5.7750000000000004</v>
      </c>
      <c r="TZ77" s="161">
        <f t="shared" si="531"/>
        <v>5.95</v>
      </c>
      <c r="UA77" s="156">
        <f t="shared" si="531"/>
        <v>5.9749999999999996</v>
      </c>
      <c r="UB77" s="161">
        <f t="shared" si="531"/>
        <v>6.1</v>
      </c>
      <c r="UC77" s="161">
        <f t="shared" si="531"/>
        <v>6.1999999999999993</v>
      </c>
      <c r="UD77" s="156">
        <f t="shared" si="531"/>
        <v>6.15</v>
      </c>
      <c r="UE77" s="156">
        <f t="shared" si="531"/>
        <v>6.1749999999999998</v>
      </c>
      <c r="UF77" s="160">
        <f t="shared" si="531"/>
        <v>6.0750000000000002</v>
      </c>
      <c r="UG77" s="160">
        <f t="shared" si="531"/>
        <v>5.9250000000000007</v>
      </c>
      <c r="UH77" s="156">
        <f t="shared" si="531"/>
        <v>5.9</v>
      </c>
      <c r="UI77" s="156">
        <f t="shared" si="531"/>
        <v>5.8500000000000005</v>
      </c>
      <c r="UJ77" s="156">
        <f t="shared" si="531"/>
        <v>5.9249999999999998</v>
      </c>
      <c r="UK77" s="161">
        <f t="shared" si="531"/>
        <v>5.9749999999999996</v>
      </c>
      <c r="UL77" s="156">
        <f t="shared" si="531"/>
        <v>5.9499999999999993</v>
      </c>
      <c r="UM77" s="160">
        <f t="shared" si="531"/>
        <v>5.9</v>
      </c>
      <c r="UN77" s="160">
        <f t="shared" si="531"/>
        <v>5.8250000000000002</v>
      </c>
      <c r="UO77" s="160">
        <f t="shared" si="531"/>
        <v>5.7249999999999996</v>
      </c>
      <c r="UP77" s="161">
        <f t="shared" si="531"/>
        <v>5.8</v>
      </c>
      <c r="UQ77" s="156">
        <f t="shared" si="531"/>
        <v>5.8250000000000002</v>
      </c>
      <c r="UR77" s="161">
        <f t="shared" si="531"/>
        <v>5.9250000000000007</v>
      </c>
      <c r="US77" s="160">
        <f t="shared" si="531"/>
        <v>5.8250000000000002</v>
      </c>
      <c r="UT77" s="160">
        <f t="shared" si="531"/>
        <v>5.7250000000000005</v>
      </c>
      <c r="UU77" s="161">
        <f t="shared" si="531"/>
        <v>5.75</v>
      </c>
      <c r="UV77" s="160">
        <f t="shared" si="531"/>
        <v>5.6</v>
      </c>
      <c r="UW77" s="161">
        <f t="shared" si="531"/>
        <v>5.6750000000000007</v>
      </c>
      <c r="UX77" s="160">
        <f t="shared" si="531"/>
        <v>5.5749999999999993</v>
      </c>
      <c r="UY77" s="160">
        <f t="shared" si="531"/>
        <v>5.4749999999999996</v>
      </c>
      <c r="UZ77" s="156">
        <f t="shared" si="531"/>
        <v>5.4499999999999993</v>
      </c>
      <c r="VA77" s="156">
        <f t="shared" si="531"/>
        <v>5.4750000000000005</v>
      </c>
      <c r="VB77" s="160">
        <f t="shared" si="531"/>
        <v>5.4249999999999998</v>
      </c>
      <c r="VC77" s="161">
        <f t="shared" ref="VC77:XN77" si="532">AVERAGE(UZ73:VC73)</f>
        <v>5.4749999999999996</v>
      </c>
      <c r="VD77" s="160">
        <f t="shared" si="532"/>
        <v>5.4249999999999998</v>
      </c>
      <c r="VE77" s="160">
        <f t="shared" si="532"/>
        <v>5.2249999999999996</v>
      </c>
      <c r="VF77" s="156">
        <f t="shared" si="532"/>
        <v>5.2</v>
      </c>
      <c r="VG77" s="160">
        <f t="shared" si="532"/>
        <v>5.0750000000000002</v>
      </c>
      <c r="VH77" s="156">
        <f t="shared" si="532"/>
        <v>5.0999999999999996</v>
      </c>
      <c r="VI77" s="156">
        <f t="shared" si="532"/>
        <v>5.125</v>
      </c>
      <c r="VJ77" s="161">
        <f t="shared" si="532"/>
        <v>5.1499999999999995</v>
      </c>
      <c r="VK77" s="161">
        <f t="shared" si="532"/>
        <v>5.25</v>
      </c>
      <c r="VL77" s="160">
        <f t="shared" si="532"/>
        <v>5.2249999999999996</v>
      </c>
      <c r="VM77" s="161">
        <f t="shared" si="532"/>
        <v>5.35</v>
      </c>
      <c r="VN77" s="160">
        <f t="shared" si="532"/>
        <v>5.3</v>
      </c>
      <c r="VO77" s="156">
        <f t="shared" si="532"/>
        <v>5.25</v>
      </c>
      <c r="VP77" s="160">
        <f t="shared" si="532"/>
        <v>5.2249999999999996</v>
      </c>
      <c r="VQ77" s="160">
        <f t="shared" si="532"/>
        <v>5.0999999999999996</v>
      </c>
      <c r="VR77" s="156">
        <f t="shared" si="532"/>
        <v>5.0749999999999993</v>
      </c>
      <c r="VS77" s="160">
        <f t="shared" si="532"/>
        <v>4.9249999999999998</v>
      </c>
      <c r="VT77" s="161">
        <f t="shared" si="532"/>
        <v>4.9750000000000005</v>
      </c>
      <c r="VU77" s="156">
        <f t="shared" si="532"/>
        <v>5.0250000000000004</v>
      </c>
      <c r="VV77" s="161">
        <f t="shared" si="532"/>
        <v>5.0749999999999993</v>
      </c>
      <c r="VW77" s="161">
        <f t="shared" si="532"/>
        <v>5.15</v>
      </c>
      <c r="VX77" s="160">
        <f t="shared" si="532"/>
        <v>5.0750000000000002</v>
      </c>
      <c r="VY77" s="160">
        <f t="shared" si="532"/>
        <v>4.9749999999999996</v>
      </c>
      <c r="VZ77" s="160">
        <f t="shared" si="532"/>
        <v>4.8499999999999996</v>
      </c>
      <c r="WA77" s="156">
        <f t="shared" si="532"/>
        <v>4.875</v>
      </c>
      <c r="WB77" s="161">
        <f t="shared" si="532"/>
        <v>5.0249999999999995</v>
      </c>
      <c r="WC77" s="161">
        <f t="shared" si="532"/>
        <v>5.1499999999999995</v>
      </c>
      <c r="WD77" s="156">
        <f t="shared" si="532"/>
        <v>5.2249999999999996</v>
      </c>
      <c r="WE77" s="161">
        <f t="shared" si="532"/>
        <v>5.2749999999999995</v>
      </c>
      <c r="WF77" s="160">
        <f t="shared" si="532"/>
        <v>5.1749999999999998</v>
      </c>
      <c r="WG77" s="160">
        <f t="shared" si="532"/>
        <v>5.05</v>
      </c>
      <c r="WH77" s="156">
        <f t="shared" si="532"/>
        <v>5.0999999999999996</v>
      </c>
      <c r="WI77" s="160">
        <f t="shared" si="532"/>
        <v>5</v>
      </c>
      <c r="WJ77" s="160">
        <f t="shared" si="532"/>
        <v>4.8999999999999995</v>
      </c>
      <c r="WK77" s="156">
        <f t="shared" si="532"/>
        <v>4.9000000000000004</v>
      </c>
      <c r="WL77" s="160">
        <f t="shared" si="532"/>
        <v>4.7750000000000004</v>
      </c>
      <c r="WM77" s="156">
        <f t="shared" si="532"/>
        <v>4.7750000000000004</v>
      </c>
      <c r="WN77" s="161">
        <f t="shared" si="532"/>
        <v>4.8999999999999995</v>
      </c>
      <c r="WO77" s="161">
        <f t="shared" si="532"/>
        <v>4.95</v>
      </c>
      <c r="WP77" s="156">
        <f t="shared" si="532"/>
        <v>4.9749999999999996</v>
      </c>
      <c r="WQ77" s="156">
        <f t="shared" si="532"/>
        <v>5.0250000000000004</v>
      </c>
      <c r="WR77" s="160">
        <f t="shared" si="532"/>
        <v>4.8999999999999995</v>
      </c>
      <c r="WS77" s="156">
        <f t="shared" si="532"/>
        <v>4.8500000000000005</v>
      </c>
      <c r="WT77" s="160">
        <f t="shared" si="532"/>
        <v>4.8249999999999993</v>
      </c>
      <c r="WU77" s="156">
        <f t="shared" si="532"/>
        <v>4.75</v>
      </c>
      <c r="WV77" s="156">
        <f t="shared" si="532"/>
        <v>4.8</v>
      </c>
      <c r="WW77" s="156">
        <f t="shared" si="532"/>
        <v>4.8249999999999993</v>
      </c>
      <c r="WX77" s="161">
        <f t="shared" si="532"/>
        <v>4.9000000000000004</v>
      </c>
      <c r="WY77" s="161">
        <f t="shared" si="532"/>
        <v>5</v>
      </c>
      <c r="WZ77" s="161">
        <f t="shared" si="532"/>
        <v>5.0999999999999996</v>
      </c>
      <c r="XA77" s="156">
        <f t="shared" si="532"/>
        <v>5.0750000000000002</v>
      </c>
      <c r="XB77" s="156">
        <f t="shared" si="532"/>
        <v>5.125</v>
      </c>
      <c r="XC77" s="156">
        <f t="shared" si="532"/>
        <v>5.0749999999999993</v>
      </c>
      <c r="XD77" s="156">
        <f t="shared" si="532"/>
        <v>5.0999999999999996</v>
      </c>
      <c r="XE77" s="161">
        <f t="shared" si="532"/>
        <v>5.2</v>
      </c>
      <c r="XF77" s="156">
        <f t="shared" si="532"/>
        <v>5.1999999999999993</v>
      </c>
      <c r="XG77" s="156">
        <f t="shared" si="532"/>
        <v>5.1999999999999993</v>
      </c>
      <c r="XH77" s="160">
        <f t="shared" si="532"/>
        <v>5.0999999999999996</v>
      </c>
      <c r="XI77" s="156">
        <f t="shared" si="532"/>
        <v>5.0749999999999993</v>
      </c>
      <c r="XJ77" s="156">
        <f t="shared" si="532"/>
        <v>5.0749999999999993</v>
      </c>
      <c r="XK77" s="161">
        <f t="shared" si="532"/>
        <v>5.1499999999999995</v>
      </c>
      <c r="XL77" s="156">
        <f t="shared" si="532"/>
        <v>5.1749999999999998</v>
      </c>
      <c r="XM77" s="156">
        <f t="shared" si="532"/>
        <v>5.1499999999999995</v>
      </c>
      <c r="XN77" s="156">
        <f t="shared" si="532"/>
        <v>5.15</v>
      </c>
      <c r="XO77" s="160">
        <f t="shared" ref="XO77:ZZ77" si="533">AVERAGE(XL73:XO73)</f>
        <v>5.125</v>
      </c>
      <c r="XP77" s="156">
        <f t="shared" si="533"/>
        <v>5.125</v>
      </c>
      <c r="XQ77" s="156">
        <f t="shared" si="533"/>
        <v>5.125</v>
      </c>
      <c r="XR77" s="156">
        <f t="shared" si="533"/>
        <v>5.0999999999999996</v>
      </c>
      <c r="XS77" s="161">
        <f t="shared" si="533"/>
        <v>5.15</v>
      </c>
      <c r="XT77" s="160">
        <f t="shared" si="533"/>
        <v>5.125</v>
      </c>
      <c r="XU77" s="161">
        <f t="shared" si="533"/>
        <v>5.2</v>
      </c>
      <c r="XV77" s="161">
        <f t="shared" si="533"/>
        <v>5.3000000000000007</v>
      </c>
      <c r="XW77" s="156">
        <f t="shared" si="533"/>
        <v>5.2749999999999995</v>
      </c>
      <c r="XX77" s="156">
        <f t="shared" si="533"/>
        <v>5.3250000000000002</v>
      </c>
      <c r="XY77" s="156">
        <f t="shared" si="533"/>
        <v>5.3</v>
      </c>
      <c r="XZ77" s="156">
        <f t="shared" si="533"/>
        <v>5.3250000000000002</v>
      </c>
      <c r="YA77" s="156">
        <f t="shared" si="533"/>
        <v>5.25</v>
      </c>
      <c r="YB77" s="160">
        <f t="shared" si="533"/>
        <v>5.0999999999999996</v>
      </c>
      <c r="YC77" s="160">
        <f t="shared" si="533"/>
        <v>5</v>
      </c>
      <c r="YD77" s="160">
        <f t="shared" si="533"/>
        <v>4.75</v>
      </c>
      <c r="YE77" s="156">
        <f t="shared" si="533"/>
        <v>4.75</v>
      </c>
      <c r="YF77" s="156">
        <f t="shared" si="533"/>
        <v>4.7750000000000004</v>
      </c>
      <c r="YG77" s="156">
        <f t="shared" si="533"/>
        <v>4.8250000000000002</v>
      </c>
      <c r="YH77" s="161">
        <f t="shared" si="533"/>
        <v>4.9250000000000007</v>
      </c>
      <c r="YI77" s="156">
        <f t="shared" si="533"/>
        <v>4.8500000000000005</v>
      </c>
      <c r="YJ77" s="156">
        <f t="shared" si="533"/>
        <v>4.9000000000000004</v>
      </c>
      <c r="YK77" s="161">
        <f t="shared" si="533"/>
        <v>5</v>
      </c>
      <c r="YL77" s="156">
        <f t="shared" si="533"/>
        <v>4.9749999999999996</v>
      </c>
      <c r="YM77" s="156">
        <f t="shared" si="533"/>
        <v>4.9749999999999996</v>
      </c>
      <c r="YN77" s="160">
        <f t="shared" si="533"/>
        <v>4.9249999999999998</v>
      </c>
      <c r="YO77" s="160">
        <f t="shared" si="533"/>
        <v>4.8000000000000007</v>
      </c>
      <c r="YP77" s="156">
        <f t="shared" si="533"/>
        <v>4.7750000000000004</v>
      </c>
      <c r="YQ77" s="161">
        <f t="shared" si="533"/>
        <v>4.8499999999999996</v>
      </c>
      <c r="YR77" s="156">
        <f t="shared" si="533"/>
        <v>4.9000000000000004</v>
      </c>
      <c r="YS77" s="156">
        <f t="shared" si="533"/>
        <v>4.9000000000000004</v>
      </c>
      <c r="YT77" s="156">
        <f t="shared" si="533"/>
        <v>4.8499999999999996</v>
      </c>
      <c r="YU77" s="160">
        <f t="shared" si="533"/>
        <v>4.7</v>
      </c>
      <c r="YV77" s="160">
        <f t="shared" si="533"/>
        <v>4.5750000000000002</v>
      </c>
      <c r="YW77" s="160">
        <f t="shared" si="533"/>
        <v>4.4249999999999998</v>
      </c>
      <c r="YX77" s="156">
        <f t="shared" si="533"/>
        <v>4.375</v>
      </c>
      <c r="YY77" s="160">
        <f t="shared" si="533"/>
        <v>4.3250000000000002</v>
      </c>
      <c r="YZ77" s="161">
        <f t="shared" si="533"/>
        <v>4.3499999999999996</v>
      </c>
      <c r="ZA77" s="156">
        <f t="shared" si="533"/>
        <v>4.375</v>
      </c>
      <c r="ZB77" s="156">
        <f t="shared" si="533"/>
        <v>4.3500000000000005</v>
      </c>
      <c r="ZC77" s="156">
        <f t="shared" si="533"/>
        <v>4.4249999999999998</v>
      </c>
      <c r="ZD77" s="160">
        <f t="shared" si="533"/>
        <v>4.3250000000000002</v>
      </c>
      <c r="ZE77" s="156">
        <f t="shared" si="533"/>
        <v>4.3249999999999993</v>
      </c>
      <c r="ZF77" s="161">
        <f t="shared" si="533"/>
        <v>4.375</v>
      </c>
      <c r="ZG77" s="156">
        <f t="shared" si="533"/>
        <v>4.375</v>
      </c>
      <c r="ZH77" s="156">
        <f t="shared" si="533"/>
        <v>4.4250000000000007</v>
      </c>
      <c r="ZI77" s="161">
        <f t="shared" si="533"/>
        <v>4.5</v>
      </c>
      <c r="ZJ77" s="156">
        <f t="shared" si="533"/>
        <v>4.5</v>
      </c>
      <c r="ZK77" s="156">
        <f t="shared" si="533"/>
        <v>4.5250000000000004</v>
      </c>
      <c r="ZL77" s="161">
        <f t="shared" si="533"/>
        <v>4.5500000000000007</v>
      </c>
      <c r="ZM77" s="160">
        <f t="shared" si="533"/>
        <v>4.4749999999999996</v>
      </c>
      <c r="ZN77" s="156">
        <f t="shared" si="533"/>
        <v>4.4749999999999996</v>
      </c>
      <c r="ZO77" s="156">
        <f t="shared" si="533"/>
        <v>4.45</v>
      </c>
      <c r="ZP77" s="160">
        <f t="shared" si="533"/>
        <v>4.4000000000000004</v>
      </c>
      <c r="ZQ77" s="156">
        <f t="shared" si="533"/>
        <v>4.3499999999999996</v>
      </c>
      <c r="ZR77" s="160">
        <f t="shared" si="533"/>
        <v>4.25</v>
      </c>
      <c r="ZS77" s="156">
        <f t="shared" si="533"/>
        <v>4.25</v>
      </c>
      <c r="ZT77" s="160">
        <f t="shared" si="533"/>
        <v>4.2249999999999996</v>
      </c>
      <c r="ZU77" s="161">
        <f t="shared" si="533"/>
        <v>4.2750000000000004</v>
      </c>
      <c r="ZV77" s="161">
        <f t="shared" si="533"/>
        <v>4.375</v>
      </c>
      <c r="ZW77" s="156">
        <f t="shared" si="533"/>
        <v>4.375</v>
      </c>
      <c r="ZX77" s="156">
        <f t="shared" si="533"/>
        <v>4.4000000000000004</v>
      </c>
      <c r="ZY77" s="156">
        <f t="shared" si="533"/>
        <v>4.3499999999999996</v>
      </c>
      <c r="ZZ77" s="156">
        <f t="shared" si="533"/>
        <v>4.3499999999999996</v>
      </c>
      <c r="AAA77" s="156">
        <f t="shared" ref="AAA77:ACL77" si="534">AVERAGE(ZX73:AAA73)</f>
        <v>4.4000000000000004</v>
      </c>
      <c r="AAB77" s="156">
        <f t="shared" si="534"/>
        <v>4.4250000000000007</v>
      </c>
      <c r="AAC77" s="161">
        <f t="shared" si="534"/>
        <v>4.5500000000000007</v>
      </c>
      <c r="AAD77" s="156">
        <f t="shared" si="534"/>
        <v>4.625</v>
      </c>
      <c r="AAE77" s="156">
        <f t="shared" si="534"/>
        <v>4.5500000000000007</v>
      </c>
      <c r="AAF77" s="156">
        <f t="shared" si="534"/>
        <v>4.5750000000000002</v>
      </c>
      <c r="AAG77" s="160">
        <f t="shared" si="534"/>
        <v>4.5250000000000004</v>
      </c>
      <c r="AAH77" s="156">
        <f t="shared" si="534"/>
        <v>4.5250000000000004</v>
      </c>
      <c r="AAI77" s="161">
        <f t="shared" si="534"/>
        <v>4.55</v>
      </c>
      <c r="AAJ77" s="160">
        <f t="shared" si="534"/>
        <v>4.4499999999999993</v>
      </c>
      <c r="AAK77" s="160">
        <f t="shared" si="534"/>
        <v>4.375</v>
      </c>
      <c r="AAL77" s="160">
        <f t="shared" si="534"/>
        <v>4.2750000000000004</v>
      </c>
      <c r="AAM77" s="156">
        <f t="shared" si="534"/>
        <v>4.25</v>
      </c>
      <c r="AAN77" s="156">
        <f t="shared" si="534"/>
        <v>4.2750000000000004</v>
      </c>
      <c r="AAO77" s="156">
        <f t="shared" si="534"/>
        <v>4.3249999999999993</v>
      </c>
      <c r="AAP77" s="156">
        <f t="shared" si="534"/>
        <v>4.3250000000000002</v>
      </c>
      <c r="AAQ77" s="161">
        <f t="shared" si="534"/>
        <v>4.375</v>
      </c>
      <c r="AAR77" s="156">
        <f t="shared" si="534"/>
        <v>4.375</v>
      </c>
      <c r="AAS77" s="161">
        <f t="shared" si="534"/>
        <v>4.5</v>
      </c>
      <c r="AAT77" s="161">
        <f t="shared" si="534"/>
        <v>4.5750000000000002</v>
      </c>
      <c r="AAU77" s="160">
        <f t="shared" si="534"/>
        <v>4.5250000000000004</v>
      </c>
      <c r="AAV77" s="161">
        <f t="shared" si="534"/>
        <v>4.55</v>
      </c>
      <c r="AAW77" s="160">
        <f t="shared" si="534"/>
        <v>4.45</v>
      </c>
      <c r="AAX77" s="160">
        <f t="shared" si="534"/>
        <v>4.4000000000000004</v>
      </c>
      <c r="AAY77" s="160">
        <f t="shared" si="534"/>
        <v>4.3000000000000007</v>
      </c>
      <c r="AAZ77" s="156">
        <f t="shared" si="534"/>
        <v>4.25</v>
      </c>
      <c r="ABA77" s="160">
        <f t="shared" si="534"/>
        <v>4.2</v>
      </c>
      <c r="ABB77" s="160">
        <f t="shared" si="534"/>
        <v>4.125</v>
      </c>
      <c r="ABC77" s="161">
        <f t="shared" si="534"/>
        <v>4.1499999999999995</v>
      </c>
      <c r="ABD77" s="160">
        <f t="shared" si="534"/>
        <v>4.125</v>
      </c>
      <c r="ABE77" s="161">
        <f t="shared" si="534"/>
        <v>4.1500000000000004</v>
      </c>
      <c r="ABF77" s="156">
        <f t="shared" si="534"/>
        <v>4.1500000000000004</v>
      </c>
      <c r="ABG77" s="156">
        <f t="shared" si="534"/>
        <v>4.2249999999999996</v>
      </c>
      <c r="ABH77" s="161">
        <f t="shared" si="534"/>
        <v>4.25</v>
      </c>
      <c r="ABI77" s="160">
        <f t="shared" si="534"/>
        <v>4.2</v>
      </c>
      <c r="ABJ77" s="161">
        <f t="shared" si="534"/>
        <v>4.25</v>
      </c>
      <c r="ABK77" s="160">
        <f t="shared" si="534"/>
        <v>4.1750000000000007</v>
      </c>
      <c r="ABL77" s="156">
        <f t="shared" si="534"/>
        <v>4.2</v>
      </c>
      <c r="ABM77" s="160">
        <f t="shared" si="534"/>
        <v>4.0999999999999996</v>
      </c>
      <c r="ABN77" s="160">
        <f t="shared" si="534"/>
        <v>4</v>
      </c>
      <c r="ABO77" s="156">
        <f t="shared" si="534"/>
        <v>4.0250000000000004</v>
      </c>
      <c r="ABP77" s="156">
        <f t="shared" si="534"/>
        <v>4.0249999999999995</v>
      </c>
      <c r="ABQ77" s="161">
        <f t="shared" si="534"/>
        <v>4.0999999999999996</v>
      </c>
      <c r="ABR77" s="156">
        <f t="shared" si="534"/>
        <v>4.0999999999999996</v>
      </c>
      <c r="ABS77" s="160">
        <f t="shared" si="534"/>
        <v>4.0250000000000004</v>
      </c>
      <c r="ABT77" s="156">
        <f t="shared" si="534"/>
        <v>3.9750000000000001</v>
      </c>
      <c r="ABU77" s="156">
        <f t="shared" si="534"/>
        <v>3.95</v>
      </c>
      <c r="ABV77" s="156">
        <f t="shared" si="534"/>
        <v>4.0250000000000004</v>
      </c>
      <c r="ABW77" s="156">
        <f t="shared" si="534"/>
        <v>4.0249999999999995</v>
      </c>
      <c r="ABX77" s="161">
        <f t="shared" si="534"/>
        <v>4.0750000000000002</v>
      </c>
      <c r="ABY77" s="156">
        <f t="shared" si="534"/>
        <v>4.0999999999999996</v>
      </c>
      <c r="ABZ77" s="160">
        <f t="shared" si="534"/>
        <v>4.0249999999999995</v>
      </c>
      <c r="ACA77" s="156">
        <f t="shared" si="534"/>
        <v>4</v>
      </c>
      <c r="ACB77" s="156">
        <f t="shared" si="534"/>
        <v>3.95</v>
      </c>
      <c r="ACC77" s="160">
        <f t="shared" si="534"/>
        <v>3.875</v>
      </c>
      <c r="ACD77" s="156">
        <f t="shared" si="534"/>
        <v>3.9249999999999998</v>
      </c>
      <c r="ACE77" s="161">
        <f t="shared" si="534"/>
        <v>4.05</v>
      </c>
      <c r="ACF77" s="156">
        <f t="shared" si="534"/>
        <v>4.05</v>
      </c>
      <c r="ACG77" s="156">
        <f t="shared" si="534"/>
        <v>4.125</v>
      </c>
      <c r="ACH77" s="160">
        <f t="shared" si="534"/>
        <v>4.0250000000000004</v>
      </c>
      <c r="ACI77" s="156">
        <f t="shared" si="534"/>
        <v>4</v>
      </c>
      <c r="ACJ77" s="161">
        <f t="shared" si="534"/>
        <v>4.125</v>
      </c>
      <c r="ACK77" s="156">
        <f t="shared" si="534"/>
        <v>4.125</v>
      </c>
      <c r="ACL77" s="161">
        <f t="shared" si="534"/>
        <v>4.1749999999999998</v>
      </c>
      <c r="ACM77" s="160">
        <f t="shared" ref="ACM77:AEX77" si="535">AVERAGE(ACJ73:ACM73)</f>
        <v>4.0750000000000002</v>
      </c>
      <c r="ACN77" s="160">
        <f t="shared" si="535"/>
        <v>3.9000000000000004</v>
      </c>
      <c r="ACO77" s="156">
        <f t="shared" si="535"/>
        <v>3.85</v>
      </c>
      <c r="ACP77" s="156">
        <f t="shared" si="535"/>
        <v>3.85</v>
      </c>
      <c r="ACQ77" s="161">
        <f t="shared" si="535"/>
        <v>3.95</v>
      </c>
      <c r="ACR77" s="161">
        <f t="shared" si="535"/>
        <v>4.0999999999999996</v>
      </c>
      <c r="ACS77" s="156">
        <f t="shared" si="535"/>
        <v>4.125</v>
      </c>
      <c r="ACT77" s="161">
        <f t="shared" si="535"/>
        <v>4.1750000000000007</v>
      </c>
      <c r="ACU77" s="161">
        <f t="shared" si="535"/>
        <v>4.2750000000000004</v>
      </c>
      <c r="ACV77" s="161">
        <f t="shared" si="535"/>
        <v>4.375</v>
      </c>
      <c r="ACW77" s="161">
        <f t="shared" si="535"/>
        <v>4.5</v>
      </c>
      <c r="ACX77" s="161">
        <f t="shared" si="535"/>
        <v>4.5749999999999993</v>
      </c>
      <c r="ACY77" s="160">
        <f t="shared" si="535"/>
        <v>4.4750000000000005</v>
      </c>
      <c r="ACZ77" s="160">
        <f t="shared" si="535"/>
        <v>4.4000000000000004</v>
      </c>
      <c r="ADA77" s="161">
        <f t="shared" si="535"/>
        <v>4.45</v>
      </c>
      <c r="ADB77" s="156">
        <f t="shared" si="535"/>
        <v>4.4499999999999993</v>
      </c>
      <c r="ADC77" s="161">
        <f t="shared" si="535"/>
        <v>4.5750000000000002</v>
      </c>
      <c r="ADD77" s="160">
        <f t="shared" si="535"/>
        <v>4.4749999999999996</v>
      </c>
      <c r="ADE77" s="160">
        <f t="shared" si="535"/>
        <v>4.375</v>
      </c>
      <c r="ADF77" s="156">
        <f t="shared" si="535"/>
        <v>4.375</v>
      </c>
      <c r="ADG77" s="160">
        <f t="shared" si="535"/>
        <v>4.2749999999999995</v>
      </c>
      <c r="ADH77" s="156">
        <f t="shared" si="535"/>
        <v>4.3250000000000002</v>
      </c>
      <c r="ADI77" s="156">
        <f t="shared" si="535"/>
        <v>4.3250000000000002</v>
      </c>
      <c r="ADJ77" s="161">
        <f t="shared" si="535"/>
        <v>4.375</v>
      </c>
      <c r="ADK77" s="156">
        <f t="shared" si="535"/>
        <v>4.4000000000000004</v>
      </c>
      <c r="ADL77" s="156">
        <f t="shared" si="535"/>
        <v>4.3999999999999995</v>
      </c>
      <c r="ADM77" s="161">
        <f t="shared" si="535"/>
        <v>4.45</v>
      </c>
      <c r="ADN77" s="160">
        <f t="shared" si="535"/>
        <v>4.3</v>
      </c>
      <c r="ADO77" s="156">
        <f t="shared" si="535"/>
        <v>4.2750000000000004</v>
      </c>
      <c r="ADP77" s="160">
        <f t="shared" si="535"/>
        <v>4.2</v>
      </c>
      <c r="ADQ77" s="156">
        <f t="shared" si="535"/>
        <v>4.1750000000000007</v>
      </c>
      <c r="ADR77" s="156">
        <f t="shared" si="535"/>
        <v>4.1750000000000007</v>
      </c>
      <c r="ADS77" s="156">
        <f t="shared" si="535"/>
        <v>4.1749999999999998</v>
      </c>
      <c r="ADT77" s="161">
        <f t="shared" si="535"/>
        <v>4.25</v>
      </c>
      <c r="ADU77" s="156">
        <f t="shared" si="535"/>
        <v>4.25</v>
      </c>
      <c r="ADV77" s="156">
        <f t="shared" si="535"/>
        <v>4.3</v>
      </c>
      <c r="ADW77" s="156">
        <f t="shared" si="535"/>
        <v>4.3249999999999993</v>
      </c>
      <c r="ADX77" s="161">
        <f t="shared" si="535"/>
        <v>4.375</v>
      </c>
      <c r="ADY77" s="156">
        <f t="shared" si="535"/>
        <v>4.4250000000000007</v>
      </c>
      <c r="ADZ77" s="161">
        <f t="shared" si="535"/>
        <v>4.4749999999999996</v>
      </c>
      <c r="AEA77" s="156">
        <f t="shared" si="535"/>
        <v>4.5</v>
      </c>
      <c r="AEB77" s="160">
        <f t="shared" si="535"/>
        <v>4.4000000000000004</v>
      </c>
      <c r="AEC77" s="156">
        <f t="shared" si="535"/>
        <v>4.3499999999999996</v>
      </c>
      <c r="AED77" s="156">
        <f t="shared" si="535"/>
        <v>4.375</v>
      </c>
      <c r="AEE77" s="156">
        <f t="shared" si="535"/>
        <v>4.3499999999999996</v>
      </c>
      <c r="AEF77" s="161">
        <f t="shared" si="535"/>
        <v>4.4749999999999996</v>
      </c>
      <c r="AEG77" s="156">
        <f t="shared" si="535"/>
        <v>4.5</v>
      </c>
      <c r="AEH77" s="156">
        <f t="shared" si="535"/>
        <v>4.5</v>
      </c>
      <c r="AEI77" s="156">
        <f t="shared" si="535"/>
        <v>4.5250000000000004</v>
      </c>
      <c r="AEJ77" s="156">
        <f t="shared" si="535"/>
        <v>4.5</v>
      </c>
      <c r="AEK77" s="156">
        <f t="shared" si="535"/>
        <v>4.45</v>
      </c>
      <c r="AEL77" s="156">
        <f t="shared" si="535"/>
        <v>4.45</v>
      </c>
      <c r="AEM77" s="156">
        <f t="shared" si="535"/>
        <v>4.4749999999999996</v>
      </c>
      <c r="AEN77" s="156">
        <f t="shared" si="535"/>
        <v>4.45</v>
      </c>
      <c r="AEO77" s="156">
        <f t="shared" si="535"/>
        <v>4.5</v>
      </c>
      <c r="AEP77" s="156">
        <f t="shared" si="535"/>
        <v>4.5</v>
      </c>
      <c r="AEQ77" s="156">
        <f t="shared" si="535"/>
        <v>4.5</v>
      </c>
      <c r="AER77" s="156">
        <f t="shared" si="535"/>
        <v>4.4749999999999996</v>
      </c>
      <c r="AES77" s="156">
        <f t="shared" si="535"/>
        <v>4.5249999999999995</v>
      </c>
      <c r="AET77" s="161">
        <f t="shared" si="535"/>
        <v>4.5499999999999989</v>
      </c>
      <c r="AEU77" s="160">
        <f t="shared" si="535"/>
        <v>4.5</v>
      </c>
      <c r="AEV77" s="156">
        <f t="shared" si="535"/>
        <v>4.4750000000000005</v>
      </c>
      <c r="AEW77" s="160">
        <f t="shared" si="535"/>
        <v>4.4000000000000004</v>
      </c>
      <c r="AEX77" s="156">
        <f t="shared" si="535"/>
        <v>4.4250000000000007</v>
      </c>
      <c r="AEY77" s="161">
        <f t="shared" ref="AEY77:AHJ77" si="536">AVERAGE(AEV73:AEY73)</f>
        <v>4.45</v>
      </c>
      <c r="AEZ77" s="156">
        <f t="shared" si="536"/>
        <v>4.5250000000000004</v>
      </c>
      <c r="AFA77" s="161">
        <f t="shared" si="536"/>
        <v>4.5999999999999996</v>
      </c>
      <c r="AFB77" s="160">
        <f t="shared" si="536"/>
        <v>4.4499999999999993</v>
      </c>
      <c r="AFC77" s="160">
        <f t="shared" si="536"/>
        <v>4.3999999999999995</v>
      </c>
      <c r="AFD77" s="161">
        <f t="shared" si="536"/>
        <v>4.45</v>
      </c>
      <c r="AFE77" s="160">
        <f t="shared" si="536"/>
        <v>4.375</v>
      </c>
      <c r="AFF77" s="161">
        <f t="shared" si="536"/>
        <v>4.5</v>
      </c>
      <c r="AFG77" s="156">
        <f t="shared" si="536"/>
        <v>4.5250000000000004</v>
      </c>
      <c r="AFH77" s="156">
        <f t="shared" si="536"/>
        <v>4.45</v>
      </c>
      <c r="AFI77" s="156">
        <f t="shared" si="536"/>
        <v>4.45</v>
      </c>
      <c r="AFJ77" s="160">
        <f t="shared" si="536"/>
        <v>4.3250000000000002</v>
      </c>
      <c r="AFK77" s="156">
        <f t="shared" si="536"/>
        <v>4.2750000000000004</v>
      </c>
      <c r="AFL77" s="161">
        <f t="shared" si="536"/>
        <v>4.3499999999999996</v>
      </c>
      <c r="AFM77" s="156">
        <f t="shared" si="536"/>
        <v>4.375</v>
      </c>
      <c r="AFN77" s="161">
        <f t="shared" si="536"/>
        <v>4.45</v>
      </c>
      <c r="AFO77" s="161">
        <f t="shared" si="536"/>
        <v>4.5999999999999996</v>
      </c>
      <c r="AFP77" s="160">
        <f t="shared" si="536"/>
        <v>4.5250000000000004</v>
      </c>
      <c r="AFQ77" s="156">
        <f t="shared" si="536"/>
        <v>4.5250000000000004</v>
      </c>
      <c r="AFR77" s="160">
        <f t="shared" si="536"/>
        <v>4.4249999999999998</v>
      </c>
      <c r="AFS77" s="160">
        <f t="shared" si="536"/>
        <v>4.3</v>
      </c>
      <c r="AFT77" s="156">
        <f t="shared" si="536"/>
        <v>4.25</v>
      </c>
      <c r="AFU77" s="160">
        <f t="shared" si="536"/>
        <v>4.2249999999999996</v>
      </c>
      <c r="AFV77" s="161">
        <f t="shared" si="536"/>
        <v>4.3</v>
      </c>
      <c r="AFW77" s="156">
        <f t="shared" si="536"/>
        <v>4.2750000000000004</v>
      </c>
      <c r="AFX77" s="156">
        <f t="shared" si="536"/>
        <v>4.3249999999999993</v>
      </c>
      <c r="AFY77" s="156">
        <f t="shared" si="536"/>
        <v>4.3</v>
      </c>
      <c r="AFZ77" s="156">
        <f t="shared" si="536"/>
        <v>4.3250000000000011</v>
      </c>
      <c r="AGA77" s="156">
        <f t="shared" si="536"/>
        <v>4.3</v>
      </c>
      <c r="AGB77" s="156">
        <f t="shared" si="536"/>
        <v>4.3</v>
      </c>
      <c r="AGC77" s="156">
        <f t="shared" si="536"/>
        <v>4.2750000000000004</v>
      </c>
      <c r="AGD77" s="156">
        <f t="shared" si="536"/>
        <v>4.2750000000000004</v>
      </c>
      <c r="AGE77" s="156">
        <f t="shared" si="536"/>
        <v>4.3250000000000002</v>
      </c>
      <c r="AGF77" s="161">
        <f t="shared" si="536"/>
        <v>4.3500000000000005</v>
      </c>
      <c r="AGG77" s="161">
        <f t="shared" si="536"/>
        <v>4.5</v>
      </c>
      <c r="AGH77" s="156">
        <f t="shared" si="536"/>
        <v>4.5</v>
      </c>
      <c r="AGI77" s="156">
        <f t="shared" si="536"/>
        <v>4.45</v>
      </c>
      <c r="AGJ77" s="160">
        <f t="shared" si="536"/>
        <v>4.3999999999999995</v>
      </c>
      <c r="AGK77" s="160">
        <f t="shared" si="536"/>
        <v>4.25</v>
      </c>
      <c r="AGL77" s="160">
        <f t="shared" si="536"/>
        <v>4.1749999999999989</v>
      </c>
      <c r="AGM77" s="156">
        <f t="shared" si="536"/>
        <v>4.1749999999999998</v>
      </c>
      <c r="AGN77" s="156">
        <f t="shared" si="536"/>
        <v>4.2249999999999996</v>
      </c>
      <c r="AGO77" s="161">
        <f t="shared" si="536"/>
        <v>4.25</v>
      </c>
      <c r="AGP77" s="156">
        <f t="shared" si="536"/>
        <v>4.2749999999999995</v>
      </c>
      <c r="AGQ77" s="156">
        <f t="shared" si="536"/>
        <v>4.2750000000000004</v>
      </c>
      <c r="AGR77" s="160">
        <f t="shared" si="536"/>
        <v>4.2249999999999996</v>
      </c>
      <c r="AGS77" s="156">
        <f t="shared" si="536"/>
        <v>4.1750000000000007</v>
      </c>
      <c r="AGT77" s="160">
        <f t="shared" si="536"/>
        <v>4.05</v>
      </c>
      <c r="AGU77" s="156">
        <f t="shared" si="536"/>
        <v>4.0499999999999989</v>
      </c>
      <c r="AGV77" s="160">
        <f t="shared" si="536"/>
        <v>3.9749999999999996</v>
      </c>
      <c r="AGW77" s="156">
        <f t="shared" si="536"/>
        <v>3.9750000000000001</v>
      </c>
      <c r="AGX77" s="156">
        <f t="shared" si="536"/>
        <v>4</v>
      </c>
      <c r="AGY77" s="156">
        <f t="shared" si="536"/>
        <v>3.9999999999999996</v>
      </c>
      <c r="AGZ77" s="156">
        <f t="shared" si="536"/>
        <v>4</v>
      </c>
      <c r="AHA77" s="156">
        <f t="shared" si="536"/>
        <v>4.0249999999999995</v>
      </c>
      <c r="AHB77" s="156">
        <f t="shared" si="536"/>
        <v>3.9750000000000001</v>
      </c>
      <c r="AHC77" s="156">
        <f t="shared" si="536"/>
        <v>4.0249999999999995</v>
      </c>
      <c r="AHD77" s="156">
        <f t="shared" si="536"/>
        <v>4</v>
      </c>
      <c r="AHE77" s="156">
        <f t="shared" si="536"/>
        <v>4</v>
      </c>
      <c r="AHF77" s="161">
        <f t="shared" si="536"/>
        <v>4.05</v>
      </c>
      <c r="AHG77" s="160">
        <f t="shared" si="536"/>
        <v>3.9999999999999996</v>
      </c>
      <c r="AHH77" s="161">
        <f t="shared" si="536"/>
        <v>4.1500000000000004</v>
      </c>
      <c r="AHI77" s="160">
        <f t="shared" si="536"/>
        <v>4.0999999999999996</v>
      </c>
      <c r="AHJ77" s="156">
        <f t="shared" si="536"/>
        <v>4.0999999999999996</v>
      </c>
      <c r="AHK77" s="160">
        <f t="shared" ref="AHK77:AJV77" si="537">AVERAGE(AHH73:AHK73)</f>
        <v>4.0250000000000004</v>
      </c>
      <c r="AHL77" s="160">
        <f t="shared" si="537"/>
        <v>3.8</v>
      </c>
      <c r="AHM77" s="156">
        <f t="shared" si="537"/>
        <v>3.8</v>
      </c>
      <c r="AHN77" s="161">
        <f t="shared" si="537"/>
        <v>3.9249999999999998</v>
      </c>
      <c r="AHO77" s="156">
        <f t="shared" si="537"/>
        <v>3.8999999999999995</v>
      </c>
      <c r="AHP77" s="161">
        <f t="shared" si="537"/>
        <v>3.9750000000000001</v>
      </c>
      <c r="AHQ77" s="156">
        <f t="shared" si="537"/>
        <v>4</v>
      </c>
      <c r="AHR77" s="156">
        <f t="shared" si="537"/>
        <v>3.9749999999999996</v>
      </c>
      <c r="AHS77" s="161">
        <f t="shared" si="537"/>
        <v>4.05</v>
      </c>
      <c r="AHT77" s="160">
        <f t="shared" si="537"/>
        <v>4</v>
      </c>
      <c r="AHU77" s="156">
        <f t="shared" si="537"/>
        <v>3.9499999999999997</v>
      </c>
      <c r="AHV77" s="160">
        <f t="shared" si="537"/>
        <v>3.8499999999999996</v>
      </c>
      <c r="AHW77" s="156">
        <f t="shared" si="537"/>
        <v>3.8749999999999996</v>
      </c>
      <c r="AHX77" s="161">
        <f t="shared" si="537"/>
        <v>4</v>
      </c>
      <c r="AHY77" s="156">
        <f t="shared" si="537"/>
        <v>4.0250000000000004</v>
      </c>
      <c r="AHZ77" s="161">
        <f t="shared" si="537"/>
        <v>4.05</v>
      </c>
      <c r="AIA77" s="156">
        <f t="shared" si="537"/>
        <v>4.05</v>
      </c>
      <c r="AIB77" s="160">
        <f t="shared" si="537"/>
        <v>4.0250000000000004</v>
      </c>
      <c r="AIC77" s="161">
        <f t="shared" si="537"/>
        <v>4.05</v>
      </c>
      <c r="AID77" s="156">
        <f t="shared" si="537"/>
        <v>4.0999999999999996</v>
      </c>
      <c r="AIE77" s="156">
        <f t="shared" si="537"/>
        <v>4.0999999999999996</v>
      </c>
      <c r="AIF77" s="156">
        <f t="shared" si="537"/>
        <v>4.05</v>
      </c>
      <c r="AIG77" s="160">
        <f t="shared" si="537"/>
        <v>4</v>
      </c>
      <c r="AIH77" s="156">
        <f t="shared" si="537"/>
        <v>4</v>
      </c>
      <c r="AII77" s="160">
        <f t="shared" si="537"/>
        <v>3.9249999999999998</v>
      </c>
      <c r="AIJ77" s="156">
        <f t="shared" si="537"/>
        <v>3.9000000000000004</v>
      </c>
      <c r="AIK77" s="161">
        <f t="shared" si="537"/>
        <v>3.9499999999999997</v>
      </c>
      <c r="AIL77" s="160">
        <f t="shared" si="537"/>
        <v>3.9</v>
      </c>
      <c r="AIM77" s="161">
        <f t="shared" si="537"/>
        <v>3.9749999999999996</v>
      </c>
      <c r="AIN77" s="156">
        <f t="shared" si="537"/>
        <v>3.95</v>
      </c>
      <c r="AIO77" s="160">
        <f t="shared" si="537"/>
        <v>3.875</v>
      </c>
      <c r="AIP77" s="156">
        <f t="shared" si="537"/>
        <v>3.9249999999999998</v>
      </c>
      <c r="AIQ77" s="156">
        <f t="shared" si="537"/>
        <v>3.9</v>
      </c>
      <c r="AIR77" s="161">
        <f t="shared" si="537"/>
        <v>4.0249999999999995</v>
      </c>
      <c r="AIS77" s="161">
        <f t="shared" si="537"/>
        <v>4.05</v>
      </c>
      <c r="AIT77" s="160">
        <f t="shared" si="537"/>
        <v>4</v>
      </c>
      <c r="AIU77" s="156">
        <f t="shared" si="537"/>
        <v>4.0250000000000004</v>
      </c>
      <c r="AIV77" s="156">
        <f t="shared" si="537"/>
        <v>3.9999999999999996</v>
      </c>
      <c r="AIW77" s="161">
        <f t="shared" si="537"/>
        <v>4.05</v>
      </c>
      <c r="AIX77" s="156">
        <f t="shared" si="537"/>
        <v>4.0749999999999993</v>
      </c>
      <c r="AIY77" s="160">
        <f t="shared" si="537"/>
        <v>4</v>
      </c>
      <c r="AIZ77" s="161">
        <f t="shared" si="537"/>
        <v>4.05</v>
      </c>
      <c r="AJA77" s="156">
        <f t="shared" si="537"/>
        <v>4.05</v>
      </c>
      <c r="AJB77" s="160">
        <f t="shared" si="537"/>
        <v>4</v>
      </c>
      <c r="AJC77" s="160">
        <f t="shared" si="537"/>
        <v>3.8249999999999997</v>
      </c>
      <c r="AJD77" s="160">
        <f t="shared" si="537"/>
        <v>3.65</v>
      </c>
      <c r="AJE77" s="160">
        <f t="shared" si="537"/>
        <v>3.4249999999999998</v>
      </c>
      <c r="AJF77" s="156">
        <f t="shared" si="537"/>
        <v>3.35</v>
      </c>
      <c r="AJG77" s="156">
        <f t="shared" si="537"/>
        <v>3.4000000000000004</v>
      </c>
      <c r="AJH77" s="160">
        <f t="shared" si="537"/>
        <v>3.3</v>
      </c>
      <c r="AJI77" s="156">
        <f t="shared" si="537"/>
        <v>3.2749999999999999</v>
      </c>
      <c r="AJJ77" s="160">
        <f t="shared" si="537"/>
        <v>3.1749999999999998</v>
      </c>
      <c r="AJK77" s="156">
        <f t="shared" si="537"/>
        <v>3.1749999999999998</v>
      </c>
      <c r="AJL77" s="156">
        <f t="shared" si="537"/>
        <v>3.15</v>
      </c>
      <c r="AJM77" s="156">
        <f t="shared" si="537"/>
        <v>3.15</v>
      </c>
      <c r="AJN77" s="156">
        <f t="shared" si="537"/>
        <v>3.2</v>
      </c>
      <c r="AJO77" s="156">
        <f t="shared" si="537"/>
        <v>3.1749999999999998</v>
      </c>
      <c r="AJP77" s="161">
        <f t="shared" si="537"/>
        <v>3.2500000000000004</v>
      </c>
      <c r="AJQ77" s="161">
        <f t="shared" si="537"/>
        <v>3.35</v>
      </c>
      <c r="AJR77" s="160">
        <f t="shared" si="537"/>
        <v>3.3250000000000002</v>
      </c>
      <c r="AJS77" s="156">
        <f t="shared" si="537"/>
        <v>3.3250000000000002</v>
      </c>
      <c r="AJT77" s="156">
        <f t="shared" si="537"/>
        <v>3.2750000000000004</v>
      </c>
      <c r="AJU77" s="160">
        <f t="shared" si="537"/>
        <v>3.2250000000000005</v>
      </c>
      <c r="AJV77" s="161">
        <f t="shared" si="537"/>
        <v>3.3249999999999997</v>
      </c>
      <c r="AJW77" s="156">
        <f t="shared" ref="AJW77:AMH77" si="538">AVERAGE(AJT73:AJW73)</f>
        <v>3.3250000000000002</v>
      </c>
      <c r="AJX77" s="156">
        <f t="shared" si="538"/>
        <v>3.3250000000000002</v>
      </c>
      <c r="AJY77" s="161">
        <f t="shared" si="538"/>
        <v>3.35</v>
      </c>
      <c r="AJZ77" s="160">
        <f t="shared" si="538"/>
        <v>3.3250000000000002</v>
      </c>
      <c r="AKA77" s="161">
        <f t="shared" si="538"/>
        <v>3.375</v>
      </c>
      <c r="AKB77" s="161">
        <f t="shared" si="538"/>
        <v>3.45</v>
      </c>
      <c r="AKC77" s="156">
        <f t="shared" si="538"/>
        <v>3.4750000000000001</v>
      </c>
      <c r="AKD77" s="160">
        <f t="shared" si="538"/>
        <v>3.35</v>
      </c>
      <c r="AKE77" s="156">
        <f t="shared" si="538"/>
        <v>3.4</v>
      </c>
      <c r="AKF77" s="156">
        <f t="shared" si="538"/>
        <v>3.4</v>
      </c>
      <c r="AKG77" s="156">
        <f t="shared" si="538"/>
        <v>3.375</v>
      </c>
      <c r="AKH77" s="161">
        <f t="shared" si="538"/>
        <v>3.4750000000000001</v>
      </c>
      <c r="AKI77" s="156">
        <f t="shared" si="538"/>
        <v>3.45</v>
      </c>
      <c r="AKJ77" s="156">
        <f t="shared" si="538"/>
        <v>3.5250000000000004</v>
      </c>
      <c r="AKK77" s="161">
        <f t="shared" si="538"/>
        <v>3.5749999999999997</v>
      </c>
      <c r="AKL77" s="161">
        <f t="shared" si="538"/>
        <v>3.6749999999999998</v>
      </c>
      <c r="AKM77" s="156">
        <f t="shared" si="538"/>
        <v>3.6999999999999997</v>
      </c>
      <c r="AKN77" s="160">
        <f t="shared" si="538"/>
        <v>3.625</v>
      </c>
      <c r="AKO77" s="161">
        <f t="shared" si="538"/>
        <v>3.6500000000000004</v>
      </c>
      <c r="AKP77" s="156">
        <f t="shared" si="538"/>
        <v>3.6500000000000004</v>
      </c>
      <c r="AKQ77" s="156">
        <f t="shared" si="538"/>
        <v>3.6749999999999998</v>
      </c>
      <c r="AKR77" s="156">
        <f t="shared" si="538"/>
        <v>3.6999999999999997</v>
      </c>
      <c r="AKS77" s="156">
        <f t="shared" si="538"/>
        <v>3.6749999999999998</v>
      </c>
      <c r="AKT77" s="156">
        <f t="shared" si="538"/>
        <v>3.7</v>
      </c>
      <c r="AKU77" s="156">
        <f t="shared" si="538"/>
        <v>3.7249999999999996</v>
      </c>
      <c r="AKV77" s="161">
        <f t="shared" si="538"/>
        <v>3.7750000000000004</v>
      </c>
      <c r="AKW77" s="156">
        <f t="shared" si="538"/>
        <v>3.8250000000000002</v>
      </c>
      <c r="AKX77" s="156">
        <f t="shared" si="538"/>
        <v>3.7749999999999995</v>
      </c>
      <c r="AKY77" s="156">
        <f t="shared" si="538"/>
        <v>3.75</v>
      </c>
      <c r="AKZ77" s="156">
        <f t="shared" si="538"/>
        <v>3.7749999999999999</v>
      </c>
      <c r="ALA77" s="156">
        <f t="shared" si="538"/>
        <v>3.75</v>
      </c>
      <c r="ALB77" s="156">
        <f t="shared" si="538"/>
        <v>3.75</v>
      </c>
      <c r="ALC77" s="156">
        <f t="shared" si="538"/>
        <v>3.75</v>
      </c>
      <c r="ALD77" s="156">
        <f t="shared" si="538"/>
        <v>3.7500000000000004</v>
      </c>
      <c r="ALE77" s="160">
        <f t="shared" si="538"/>
        <v>3.7250000000000001</v>
      </c>
      <c r="ALF77" s="156">
        <f t="shared" si="538"/>
        <v>3.7249999999999996</v>
      </c>
      <c r="ALG77" s="161">
        <f t="shared" si="538"/>
        <v>3.7749999999999999</v>
      </c>
      <c r="ALH77" s="156">
        <f t="shared" si="538"/>
        <v>3.8000000000000003</v>
      </c>
      <c r="ALI77" s="161">
        <f t="shared" si="538"/>
        <v>3.875</v>
      </c>
      <c r="ALJ77" s="161">
        <f t="shared" si="538"/>
        <v>4</v>
      </c>
      <c r="ALK77" s="161">
        <f t="shared" si="538"/>
        <v>4.0500000000000007</v>
      </c>
      <c r="ALL77" s="160">
        <f t="shared" si="538"/>
        <v>4</v>
      </c>
      <c r="ALM77" s="161">
        <f t="shared" si="538"/>
        <v>4.0500000000000007</v>
      </c>
      <c r="ALN77" s="156">
        <f t="shared" si="538"/>
        <v>4.05</v>
      </c>
      <c r="ALO77" s="156">
        <f t="shared" si="538"/>
        <v>4.0999999999999996</v>
      </c>
      <c r="ALP77" s="161">
        <f t="shared" si="538"/>
        <v>4.2</v>
      </c>
      <c r="ALQ77" s="161">
        <f t="shared" si="538"/>
        <v>4.25</v>
      </c>
      <c r="ALR77" s="156">
        <f t="shared" si="538"/>
        <v>4.3250000000000002</v>
      </c>
      <c r="ALS77" s="161">
        <f t="shared" si="538"/>
        <v>4.3499999999999996</v>
      </c>
      <c r="ALT77" s="156">
        <f t="shared" si="538"/>
        <v>4.4000000000000004</v>
      </c>
      <c r="ALU77" s="161">
        <f t="shared" si="538"/>
        <v>4.5</v>
      </c>
      <c r="ALV77" s="156">
        <f t="shared" si="538"/>
        <v>4.5</v>
      </c>
      <c r="ALW77" s="161">
        <f t="shared" si="538"/>
        <v>4.5750000000000002</v>
      </c>
      <c r="ALX77" s="161">
        <f t="shared" si="538"/>
        <v>4.6749999999999998</v>
      </c>
      <c r="ALY77" s="156">
        <f t="shared" si="538"/>
        <v>4.7</v>
      </c>
      <c r="ALZ77" s="161">
        <f t="shared" si="538"/>
        <v>4.75</v>
      </c>
      <c r="AMA77" s="156">
        <f t="shared" si="538"/>
        <v>4.75</v>
      </c>
      <c r="AMB77" s="156">
        <f t="shared" si="538"/>
        <v>4.8</v>
      </c>
      <c r="AMC77" s="156">
        <f t="shared" si="538"/>
        <v>4.8250000000000002</v>
      </c>
      <c r="AMD77" s="161">
        <f t="shared" si="538"/>
        <v>4.875</v>
      </c>
      <c r="AME77" s="161">
        <f t="shared" si="538"/>
        <v>4.95</v>
      </c>
      <c r="AMF77" s="160">
        <f t="shared" si="538"/>
        <v>4.8499999999999996</v>
      </c>
      <c r="AMG77" s="160">
        <f t="shared" si="538"/>
        <v>4.8250000000000002</v>
      </c>
      <c r="AMH77" s="156">
        <f t="shared" si="538"/>
        <v>4.8249999999999993</v>
      </c>
      <c r="AMI77" s="156">
        <f t="shared" ref="AMI77:AOH77" si="539">AVERAGE(AMF73:AMI73)</f>
        <v>4.75</v>
      </c>
      <c r="AMJ77" s="161">
        <f t="shared" si="539"/>
        <v>4.8499999999999996</v>
      </c>
      <c r="AMK77" s="156">
        <f t="shared" si="539"/>
        <v>4.875</v>
      </c>
      <c r="AML77" s="156">
        <f t="shared" si="539"/>
        <v>4.875</v>
      </c>
      <c r="AMM77" s="161">
        <f t="shared" si="539"/>
        <v>4.95</v>
      </c>
      <c r="AMN77" s="160">
        <f t="shared" si="539"/>
        <v>4.875</v>
      </c>
      <c r="AMO77" s="156">
        <f t="shared" si="539"/>
        <v>4.8500000000000005</v>
      </c>
      <c r="AMP77" s="156">
        <f t="shared" si="539"/>
        <v>4.875</v>
      </c>
      <c r="AMQ77" s="156">
        <f t="shared" si="539"/>
        <v>4.9000000000000004</v>
      </c>
      <c r="AMR77" s="161">
        <f t="shared" si="539"/>
        <v>5.05</v>
      </c>
      <c r="AMS77" s="161">
        <f t="shared" si="539"/>
        <v>5.1499999999999995</v>
      </c>
      <c r="AMT77" s="161">
        <f t="shared" si="539"/>
        <v>5.2999999999999989</v>
      </c>
      <c r="AMU77" s="161">
        <f t="shared" si="539"/>
        <v>5.5250000000000004</v>
      </c>
      <c r="AMV77" s="161">
        <f t="shared" si="539"/>
        <v>5.8000000000000007</v>
      </c>
      <c r="AMW77" s="161">
        <f t="shared" si="539"/>
        <v>5.95</v>
      </c>
      <c r="AMX77" s="156">
        <f t="shared" si="539"/>
        <v>6</v>
      </c>
      <c r="AMY77" s="160">
        <f t="shared" si="539"/>
        <v>5.8250000000000002</v>
      </c>
      <c r="AMZ77" s="160">
        <f t="shared" si="539"/>
        <v>5.5</v>
      </c>
      <c r="ANA77" s="160">
        <f t="shared" si="539"/>
        <v>5.375</v>
      </c>
      <c r="ANB77" s="160">
        <f t="shared" si="539"/>
        <v>5.1999999999999993</v>
      </c>
      <c r="ANC77" s="156">
        <f t="shared" si="539"/>
        <v>5.1999999999999993</v>
      </c>
      <c r="AND77" s="161">
        <f t="shared" si="539"/>
        <v>5.25</v>
      </c>
      <c r="ANE77" s="156">
        <f t="shared" si="539"/>
        <v>5.3</v>
      </c>
      <c r="ANF77" s="161">
        <f t="shared" si="539"/>
        <v>5.45</v>
      </c>
      <c r="ANG77" s="156">
        <f t="shared" si="539"/>
        <v>5.5250000000000004</v>
      </c>
      <c r="ANH77" s="161">
        <f t="shared" si="539"/>
        <v>5.6749999999999989</v>
      </c>
      <c r="ANI77" s="156">
        <f t="shared" si="539"/>
        <v>5.7250000000000005</v>
      </c>
      <c r="ANJ77" s="161">
        <f t="shared" si="539"/>
        <v>5.7750000000000004</v>
      </c>
      <c r="ANK77" s="161">
        <f t="shared" si="539"/>
        <v>5.875</v>
      </c>
      <c r="ANL77" s="156">
        <f t="shared" si="539"/>
        <v>5.8500000000000005</v>
      </c>
      <c r="ANM77" s="156">
        <f t="shared" si="539"/>
        <v>5.9249999999999998</v>
      </c>
      <c r="ANN77" s="160">
        <f t="shared" si="539"/>
        <v>5.8250000000000002</v>
      </c>
      <c r="ANO77" s="160">
        <f t="shared" si="539"/>
        <v>5.7249999999999996</v>
      </c>
      <c r="ANP77" s="156">
        <f t="shared" si="539"/>
        <v>5.7250000000000005</v>
      </c>
      <c r="ANQ77" s="163">
        <f t="shared" si="539"/>
        <v>5.6</v>
      </c>
      <c r="ANR77" s="156">
        <f t="shared" si="539"/>
        <v>5.55</v>
      </c>
      <c r="ANS77" s="160">
        <f t="shared" si="539"/>
        <v>5.5</v>
      </c>
      <c r="ANT77" s="160">
        <f t="shared" si="539"/>
        <v>5.3750000000000009</v>
      </c>
      <c r="ANU77" s="156">
        <f t="shared" si="539"/>
        <v>5.4</v>
      </c>
      <c r="ANV77" s="160">
        <f t="shared" si="539"/>
        <v>5.3249999999999993</v>
      </c>
      <c r="ANW77" s="161">
        <f t="shared" si="539"/>
        <v>5.375</v>
      </c>
      <c r="ANX77" s="156">
        <f t="shared" si="539"/>
        <v>5.4249999999999998</v>
      </c>
      <c r="ANY77" s="161">
        <f t="shared" si="539"/>
        <v>5.5250000000000004</v>
      </c>
      <c r="ANZ77" s="161">
        <f t="shared" si="539"/>
        <v>5.8000000000000007</v>
      </c>
      <c r="AOA77" s="161">
        <f t="shared" si="539"/>
        <v>6.0500000000000007</v>
      </c>
      <c r="AOB77" s="161">
        <f t="shared" si="539"/>
        <v>6.375</v>
      </c>
      <c r="AOC77" s="161">
        <f t="shared" si="539"/>
        <v>6.5</v>
      </c>
      <c r="AOD77" s="161">
        <f t="shared" si="539"/>
        <v>6.55</v>
      </c>
      <c r="AOE77" s="160">
        <f t="shared" si="539"/>
        <v>6.45</v>
      </c>
      <c r="AOF77" s="160">
        <f t="shared" si="539"/>
        <v>6.2</v>
      </c>
      <c r="AOG77" s="160">
        <f t="shared" si="539"/>
        <v>6.0500000000000007</v>
      </c>
      <c r="AOH77" s="160">
        <f t="shared" si="539"/>
        <v>5.9499999999999993</v>
      </c>
      <c r="AOI77" s="160">
        <f t="shared" ref="AOI77:AQO77" si="540">AVERAGE(AOF73:AOI73)</f>
        <v>5.65</v>
      </c>
      <c r="AOJ77" s="160">
        <f t="shared" si="540"/>
        <v>5.5500000000000007</v>
      </c>
      <c r="AOK77" s="160">
        <f t="shared" si="540"/>
        <v>5.5</v>
      </c>
      <c r="AOL77" s="160">
        <f t="shared" si="540"/>
        <v>5.3000000000000007</v>
      </c>
      <c r="AOM77" s="161">
        <f t="shared" si="540"/>
        <v>5.4</v>
      </c>
      <c r="AON77" s="156">
        <f t="shared" si="540"/>
        <v>5.4250000000000007</v>
      </c>
      <c r="AOO77" s="160">
        <f t="shared" si="540"/>
        <v>5.2750000000000004</v>
      </c>
      <c r="AOP77" s="156">
        <f t="shared" si="540"/>
        <v>5.3</v>
      </c>
      <c r="AOQ77" s="156">
        <f t="shared" si="540"/>
        <v>5.25</v>
      </c>
      <c r="AOR77" s="156">
        <f t="shared" si="540"/>
        <v>5.3</v>
      </c>
      <c r="AOS77" s="161">
        <f t="shared" si="540"/>
        <v>5.5</v>
      </c>
      <c r="AOT77" s="161">
        <f t="shared" si="540"/>
        <v>5.5500000000000007</v>
      </c>
      <c r="AOU77" s="161">
        <f t="shared" si="540"/>
        <v>5.6749999999999998</v>
      </c>
      <c r="AOV77" s="160">
        <f t="shared" si="540"/>
        <v>5.5250000000000004</v>
      </c>
      <c r="AOW77" s="156">
        <f t="shared" si="540"/>
        <v>5.4500000000000011</v>
      </c>
      <c r="AOX77" s="160">
        <f t="shared" si="540"/>
        <v>5.4249999999999998</v>
      </c>
      <c r="AOY77" s="160">
        <f t="shared" si="540"/>
        <v>5.25</v>
      </c>
      <c r="AOZ77" s="156">
        <f t="shared" si="540"/>
        <v>5.3</v>
      </c>
      <c r="APA77" s="160">
        <f t="shared" si="540"/>
        <v>5.2250000000000005</v>
      </c>
      <c r="APB77" s="156">
        <f t="shared" si="540"/>
        <v>5.1750000000000007</v>
      </c>
      <c r="APC77" s="161">
        <f t="shared" si="540"/>
        <v>5.25</v>
      </c>
      <c r="APD77" s="156">
        <f t="shared" si="540"/>
        <v>5.3</v>
      </c>
      <c r="APE77" s="161">
        <f t="shared" si="540"/>
        <v>5.35</v>
      </c>
      <c r="APF77" s="161">
        <f t="shared" si="540"/>
        <v>5.45</v>
      </c>
      <c r="APG77" s="161">
        <f t="shared" si="540"/>
        <v>5.6</v>
      </c>
      <c r="APH77" s="161">
        <f t="shared" si="540"/>
        <v>5.6999999999999993</v>
      </c>
      <c r="API77" s="156">
        <f t="shared" si="540"/>
        <v>5.7</v>
      </c>
      <c r="APJ77" s="156">
        <f t="shared" si="540"/>
        <v>5.7249999999999996</v>
      </c>
      <c r="APK77" s="160">
        <f t="shared" si="540"/>
        <v>5.6</v>
      </c>
      <c r="APL77" s="160">
        <f t="shared" si="540"/>
        <v>5.5</v>
      </c>
      <c r="APM77" s="156">
        <f t="shared" si="540"/>
        <v>5.4749999999999996</v>
      </c>
      <c r="APN77" s="160">
        <f t="shared" si="540"/>
        <v>5.375</v>
      </c>
      <c r="APO77" s="156">
        <f t="shared" si="540"/>
        <v>5.4</v>
      </c>
      <c r="APP77" s="160">
        <f t="shared" si="540"/>
        <v>5.3250000000000002</v>
      </c>
      <c r="APQ77" s="156">
        <f t="shared" si="540"/>
        <v>5.3</v>
      </c>
      <c r="APR77" s="156">
        <f t="shared" si="540"/>
        <v>5.3</v>
      </c>
      <c r="APS77" s="160">
        <f t="shared" si="540"/>
        <v>5.15</v>
      </c>
      <c r="APT77" s="156">
        <f t="shared" si="540"/>
        <v>5.2</v>
      </c>
      <c r="APU77" s="156">
        <f t="shared" si="540"/>
        <v>5.1750000000000007</v>
      </c>
      <c r="APV77" s="156">
        <f t="shared" si="540"/>
        <v>5.15</v>
      </c>
      <c r="APW77" s="161">
        <f t="shared" si="540"/>
        <v>5.25</v>
      </c>
      <c r="APX77" s="156">
        <f t="shared" si="540"/>
        <v>5.3250000000000002</v>
      </c>
      <c r="APY77" s="156">
        <f t="shared" si="540"/>
        <v>5.3249999999999993</v>
      </c>
      <c r="APZ77" s="161">
        <f t="shared" si="540"/>
        <v>5.4249999999999998</v>
      </c>
      <c r="AQA77" s="161">
        <f t="shared" si="540"/>
        <v>5.4749999999999996</v>
      </c>
      <c r="AQB77" s="156">
        <f t="shared" si="540"/>
        <v>5.4499999999999993</v>
      </c>
      <c r="AQC77" s="156">
        <f t="shared" si="540"/>
        <v>5.5</v>
      </c>
      <c r="AQD77" s="156">
        <f t="shared" si="540"/>
        <v>5.5250000000000004</v>
      </c>
      <c r="AQE77" s="160">
        <f t="shared" si="540"/>
        <v>5.4</v>
      </c>
      <c r="AQF77" s="160">
        <f t="shared" si="540"/>
        <v>5.3250000000000002</v>
      </c>
      <c r="AQG77" s="156">
        <f t="shared" si="540"/>
        <v>5.2749999999999995</v>
      </c>
      <c r="AQH77" s="160">
        <f t="shared" si="540"/>
        <v>5.125</v>
      </c>
      <c r="AQI77" s="161">
        <f t="shared" si="540"/>
        <v>5.1749999999999998</v>
      </c>
      <c r="AQJ77" s="160">
        <f t="shared" si="540"/>
        <v>5.125</v>
      </c>
      <c r="AQK77" s="156">
        <f t="shared" si="540"/>
        <v>5.05</v>
      </c>
      <c r="AQL77" s="160">
        <f t="shared" si="540"/>
        <v>5.0250000000000004</v>
      </c>
      <c r="AQM77" s="156">
        <f t="shared" si="540"/>
        <v>5.0250000000000004</v>
      </c>
      <c r="AQN77" s="156">
        <f t="shared" si="540"/>
        <v>5.0250000000000004</v>
      </c>
      <c r="AQO77" s="156">
        <f t="shared" si="540"/>
        <v>5.0250000000000004</v>
      </c>
      <c r="AQP77" s="156"/>
      <c r="AQQ77" s="161"/>
      <c r="AQR77" s="161"/>
      <c r="AQS77" s="161"/>
      <c r="AQT77" s="161"/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C292" sqref="C292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7">
        <f>AVERAGE(C2:C4)</f>
        <v>118.36666666666667</v>
      </c>
      <c r="E2" s="109">
        <v>114.92923091682715</v>
      </c>
      <c r="F2" s="207">
        <f>AVERAGE(E2:E4)</f>
        <v>106.65540546986831</v>
      </c>
      <c r="G2" s="207">
        <v>1.1000000000000001</v>
      </c>
      <c r="H2" s="207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7"/>
      <c r="E3" s="109">
        <v>102.17454970865785</v>
      </c>
      <c r="F3" s="207"/>
      <c r="G3" s="207"/>
      <c r="H3" s="207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7"/>
      <c r="E4" s="109">
        <v>102.86243578411995</v>
      </c>
      <c r="F4" s="207"/>
      <c r="G4" s="207"/>
      <c r="H4" s="207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7">
        <f>AVERAGE(C5:C7)</f>
        <v>112.43333333333334</v>
      </c>
      <c r="E5" s="109">
        <v>98.492471646172746</v>
      </c>
      <c r="F5" s="207">
        <f>AVERAGE(E5:E7)</f>
        <v>97.069848648643031</v>
      </c>
      <c r="G5" s="207">
        <v>0.7</v>
      </c>
      <c r="H5" s="207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7"/>
      <c r="E6" s="109">
        <v>94.83262645964939</v>
      </c>
      <c r="F6" s="207"/>
      <c r="G6" s="207"/>
      <c r="H6" s="207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7"/>
      <c r="E7" s="109">
        <v>97.884447840107015</v>
      </c>
      <c r="F7" s="207"/>
      <c r="G7" s="207"/>
      <c r="H7" s="207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7">
        <f>AVERAGE(C8:C10)</f>
        <v>116.56666666666666</v>
      </c>
      <c r="E8" s="109">
        <v>108.94527706958949</v>
      </c>
      <c r="F8" s="207">
        <f>AVERAGE(E8:E10)</f>
        <v>108.31457650508527</v>
      </c>
      <c r="G8" s="207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7"/>
      <c r="E9" s="109">
        <v>113.55285506141031</v>
      </c>
      <c r="F9" s="207"/>
      <c r="G9" s="207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7"/>
      <c r="E10" s="109">
        <v>102.44559738425603</v>
      </c>
      <c r="F10" s="207"/>
      <c r="G10" s="207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7">
        <f>AVERAGE(C11:C13)</f>
        <v>112.73333333333333</v>
      </c>
      <c r="E11" s="109">
        <v>99.705505523346105</v>
      </c>
      <c r="F11" s="207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7"/>
      <c r="E12" s="109">
        <v>96.200871444486182</v>
      </c>
      <c r="F12" s="207"/>
      <c r="G12" s="210"/>
      <c r="H12" s="210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7"/>
      <c r="E13" s="109">
        <v>99.202131560992299</v>
      </c>
      <c r="F13" s="207"/>
      <c r="G13" s="210"/>
      <c r="H13" s="210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7">
        <f>AVERAGE(C14:C16)</f>
        <v>111.86666666666667</v>
      </c>
      <c r="E14" s="109">
        <v>105.18633987745402</v>
      </c>
      <c r="F14" s="207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7"/>
      <c r="E15" s="109">
        <v>102.69231761501612</v>
      </c>
      <c r="F15" s="207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7"/>
      <c r="E16" s="109">
        <v>89.08604496205507</v>
      </c>
      <c r="F16" s="207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7">
        <f>AVERAGE(C17:C19)</f>
        <v>106.53333333333335</v>
      </c>
      <c r="E17" s="109">
        <v>90.242590273449352</v>
      </c>
      <c r="F17" s="207">
        <f>AVERAGE(E17:E19)</f>
        <v>97.075707288453373</v>
      </c>
      <c r="G17" s="207">
        <v>0.9</v>
      </c>
      <c r="H17" s="207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7"/>
      <c r="E18" s="109">
        <v>95.004274881546934</v>
      </c>
      <c r="F18" s="207"/>
      <c r="G18" s="207"/>
      <c r="H18" s="207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7"/>
      <c r="E19" s="109">
        <v>105.98025671036382</v>
      </c>
      <c r="F19" s="207"/>
      <c r="G19" s="207"/>
      <c r="H19" s="207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7">
        <f>AVERAGE(C20:C22)</f>
        <v>117.53333333333335</v>
      </c>
      <c r="E20" s="109">
        <v>108.22134179744619</v>
      </c>
      <c r="F20" s="207">
        <f>AVERAGE(E20:E22)</f>
        <v>107.02168088568935</v>
      </c>
      <c r="G20" s="207">
        <v>1.1000000000000001</v>
      </c>
      <c r="H20" s="207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7"/>
      <c r="E21" s="109">
        <v>105.20634447266184</v>
      </c>
      <c r="F21" s="207"/>
      <c r="G21" s="207"/>
      <c r="H21" s="207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7"/>
      <c r="E22" s="113">
        <v>107.63735638696002</v>
      </c>
      <c r="F22" s="207"/>
      <c r="G22" s="207"/>
      <c r="H22" s="207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7">
        <f>AVERAGE(C23:C25)</f>
        <v>109.83333333333333</v>
      </c>
      <c r="E23" s="109">
        <v>99.487421385994935</v>
      </c>
      <c r="F23" s="207">
        <f>AVERAGE(E23:E25)</f>
        <v>102.74376284368283</v>
      </c>
      <c r="G23" s="207">
        <v>1.3</v>
      </c>
      <c r="H23" s="207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7"/>
      <c r="E24" s="109">
        <v>101.9726879353907</v>
      </c>
      <c r="F24" s="207"/>
      <c r="G24" s="207"/>
      <c r="H24" s="207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7"/>
      <c r="E25" s="109">
        <v>106.77117920966286</v>
      </c>
      <c r="F25" s="207"/>
      <c r="G25" s="207"/>
      <c r="H25" s="207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7">
        <f>AVERAGE(C26:C28)</f>
        <v>123.36666666666667</v>
      </c>
      <c r="E26" s="109">
        <v>115.50531599966898</v>
      </c>
      <c r="F26" s="207">
        <f>AVERAGE(E26:E28)</f>
        <v>115.67726002010674</v>
      </c>
      <c r="G26" s="207">
        <v>0.9</v>
      </c>
      <c r="H26" s="207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7"/>
      <c r="E27" s="109">
        <v>113.69112394581536</v>
      </c>
      <c r="F27" s="207"/>
      <c r="G27" s="207"/>
      <c r="H27" s="207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7"/>
      <c r="E28" s="109">
        <v>117.83534011483587</v>
      </c>
      <c r="F28" s="207"/>
      <c r="G28" s="207"/>
      <c r="H28" s="207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7">
        <f>AVERAGE(C29:C31)</f>
        <v>121.2</v>
      </c>
      <c r="E29" s="109">
        <v>111.5648745851197</v>
      </c>
      <c r="F29" s="207">
        <f>AVERAGE(E29:E31)</f>
        <v>110.90237151254235</v>
      </c>
      <c r="G29" s="207">
        <v>0.6</v>
      </c>
      <c r="H29" s="207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7"/>
      <c r="E30" s="109">
        <v>110.30700845776937</v>
      </c>
      <c r="F30" s="207"/>
      <c r="G30" s="207"/>
      <c r="H30" s="207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7"/>
      <c r="E31" s="109">
        <v>110.835231494738</v>
      </c>
      <c r="F31" s="207"/>
      <c r="G31" s="207"/>
      <c r="H31" s="207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7">
        <f>AVERAGE(C32:C34)</f>
        <v>121.8</v>
      </c>
      <c r="E32" s="109">
        <v>109.38192807997011</v>
      </c>
      <c r="F32" s="207">
        <f>AVERAGE(E32:E34)</f>
        <v>107.2134276160818</v>
      </c>
      <c r="G32" s="207">
        <v>0.9</v>
      </c>
      <c r="H32" s="207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7"/>
      <c r="E33" s="109">
        <v>105.64108791072086</v>
      </c>
      <c r="F33" s="207"/>
      <c r="G33" s="207"/>
      <c r="H33" s="207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7"/>
      <c r="E34" s="109">
        <v>106.61726685755443</v>
      </c>
      <c r="F34" s="207"/>
      <c r="G34" s="207"/>
      <c r="H34" s="207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7">
        <f>AVERAGE(C35:C37)</f>
        <v>113.59999999999998</v>
      </c>
      <c r="E35" s="109">
        <v>102.16876947736766</v>
      </c>
      <c r="F35" s="207">
        <f>AVERAGE(E35:E37)</f>
        <v>104.42543201631031</v>
      </c>
      <c r="G35" s="207">
        <v>0.4</v>
      </c>
      <c r="H35" s="207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7"/>
      <c r="E36" s="109">
        <v>105.56608693819695</v>
      </c>
      <c r="F36" s="207"/>
      <c r="G36" s="207"/>
      <c r="H36" s="207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7"/>
      <c r="E37" s="109">
        <v>105.54143963336631</v>
      </c>
      <c r="F37" s="207"/>
      <c r="G37" s="207"/>
      <c r="H37" s="207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7">
        <f>AVERAGE(C38:C40)</f>
        <v>115.26666666666667</v>
      </c>
      <c r="E38" s="109">
        <v>111.89388833155742</v>
      </c>
      <c r="F38" s="207">
        <f>AVERAGE(E38:E40)</f>
        <v>104.15586844008834</v>
      </c>
      <c r="G38" s="207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7"/>
      <c r="E39" s="109">
        <v>100.66890862712886</v>
      </c>
      <c r="F39" s="207"/>
      <c r="G39" s="207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7"/>
      <c r="E40" s="109">
        <v>99.904808361578759</v>
      </c>
      <c r="F40" s="207"/>
      <c r="G40" s="207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7">
        <f>AVERAGE(C41:C43)</f>
        <v>123.40000000000002</v>
      </c>
      <c r="E41" s="109">
        <v>109.61312055624914</v>
      </c>
      <c r="F41" s="207">
        <f>AVERAGE(E41:E43)</f>
        <v>111.41233343293</v>
      </c>
      <c r="G41" s="207">
        <v>0.1</v>
      </c>
      <c r="H41" s="207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7"/>
      <c r="E42" s="109">
        <v>110.33337568118773</v>
      </c>
      <c r="F42" s="207"/>
      <c r="G42" s="207"/>
      <c r="H42" s="207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7"/>
      <c r="E43" s="109">
        <v>114.29050406135312</v>
      </c>
      <c r="F43" s="207"/>
      <c r="G43" s="207"/>
      <c r="H43" s="207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7">
        <f>AVERAGE(C44:C46)</f>
        <v>122.93333333333334</v>
      </c>
      <c r="E44" s="109">
        <v>115.94778277188421</v>
      </c>
      <c r="F44" s="207">
        <f>AVERAGE(E44:E46)</f>
        <v>114.35016002716709</v>
      </c>
      <c r="G44" s="207">
        <v>1.2</v>
      </c>
      <c r="H44" s="207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7"/>
      <c r="E45" s="109">
        <v>112.66066962214765</v>
      </c>
      <c r="F45" s="207"/>
      <c r="G45" s="207"/>
      <c r="H45" s="207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7"/>
      <c r="E46" s="109">
        <v>114.44202768746941</v>
      </c>
      <c r="F46" s="207"/>
      <c r="G46" s="207"/>
      <c r="H46" s="207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7">
        <f>AVERAGE(C47:C49)</f>
        <v>121.93333333333334</v>
      </c>
      <c r="E47" s="109">
        <v>117.37333714244156</v>
      </c>
      <c r="F47" s="207">
        <f>AVERAGE(E47:E49)</f>
        <v>113.99923206532451</v>
      </c>
      <c r="G47" s="207">
        <v>1.4</v>
      </c>
      <c r="H47" s="207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7"/>
      <c r="E48" s="109">
        <v>113.39603855558707</v>
      </c>
      <c r="F48" s="207"/>
      <c r="G48" s="207"/>
      <c r="H48" s="207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7"/>
      <c r="E49" s="109">
        <v>111.22832049794485</v>
      </c>
      <c r="F49" s="207"/>
      <c r="G49" s="207"/>
      <c r="H49" s="207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7">
        <f>AVERAGE(C50:C52)</f>
        <v>127.73333333333335</v>
      </c>
      <c r="E50" s="109">
        <v>119.62445145168162</v>
      </c>
      <c r="F50" s="207">
        <f>AVERAGE(E50:E52)</f>
        <v>118.15921614705525</v>
      </c>
      <c r="G50" s="207">
        <v>0.2</v>
      </c>
      <c r="H50" s="207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7"/>
      <c r="E51" s="109">
        <v>118.96997522907391</v>
      </c>
      <c r="F51" s="207"/>
      <c r="G51" s="207"/>
      <c r="H51" s="207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7"/>
      <c r="E52" s="109">
        <v>115.88322176041019</v>
      </c>
      <c r="F52" s="207"/>
      <c r="G52" s="207"/>
      <c r="H52" s="207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7">
        <f>AVERAGE(C53:C55)</f>
        <v>125</v>
      </c>
      <c r="E53" s="109">
        <v>116.81898365619641</v>
      </c>
      <c r="F53" s="207">
        <f>AVERAGE(E53:E55)</f>
        <v>115.18630358814805</v>
      </c>
      <c r="G53" s="207">
        <v>0.6</v>
      </c>
      <c r="H53" s="207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7"/>
      <c r="E54" s="109">
        <v>115.8342538259902</v>
      </c>
      <c r="F54" s="207"/>
      <c r="G54" s="207"/>
      <c r="H54" s="207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7"/>
      <c r="E55" s="109">
        <v>112.9056732822575</v>
      </c>
      <c r="F55" s="207"/>
      <c r="G55" s="207"/>
      <c r="H55" s="207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7">
        <f>AVERAGE(C56:C58)</f>
        <v>127.5</v>
      </c>
      <c r="E56" s="109">
        <v>119.36198223451348</v>
      </c>
      <c r="F56" s="207">
        <f>AVERAGE(E56:E58)</f>
        <v>119.57461408066764</v>
      </c>
      <c r="G56" s="207">
        <v>0.3</v>
      </c>
      <c r="H56" s="207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7"/>
      <c r="E57" s="109">
        <v>119.51325484299355</v>
      </c>
      <c r="F57" s="207"/>
      <c r="G57" s="207"/>
      <c r="H57" s="207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7"/>
      <c r="E58" s="109">
        <v>119.84860516449594</v>
      </c>
      <c r="F58" s="207"/>
      <c r="G58" s="207"/>
      <c r="H58" s="207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7">
        <f>AVERAGE(C59:C61)</f>
        <v>126.39999999999999</v>
      </c>
      <c r="E59" s="109">
        <v>118.44405554766425</v>
      </c>
      <c r="F59" s="207">
        <f>AVERAGE(E59:E61)</f>
        <v>118.14169615265716</v>
      </c>
      <c r="G59" s="207">
        <v>0.1</v>
      </c>
      <c r="H59" s="207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7"/>
      <c r="E60" s="109">
        <v>119.68150465040227</v>
      </c>
      <c r="F60" s="207"/>
      <c r="G60" s="207"/>
      <c r="H60" s="207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7"/>
      <c r="E61" s="109">
        <v>116.29952825990497</v>
      </c>
      <c r="F61" s="207"/>
      <c r="G61" s="207"/>
      <c r="H61" s="207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7">
        <f>AVERAGE(C62:C64)</f>
        <v>128.9</v>
      </c>
      <c r="E62" s="109">
        <v>127.67021357899701</v>
      </c>
      <c r="F62" s="207">
        <f>AVERAGE(E62:E64)</f>
        <v>118.25028622528346</v>
      </c>
      <c r="G62" s="207">
        <v>0.7</v>
      </c>
      <c r="H62" s="207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7"/>
      <c r="E63" s="109">
        <v>123.10372813007204</v>
      </c>
      <c r="F63" s="207"/>
      <c r="G63" s="207"/>
      <c r="H63" s="207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7"/>
      <c r="E64" s="109">
        <v>103.97691696678137</v>
      </c>
      <c r="F64" s="207"/>
      <c r="G64" s="207"/>
      <c r="H64" s="207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7">
        <f>AVERAGE(C65:C67)</f>
        <v>119.23333333333333</v>
      </c>
      <c r="E65" s="109">
        <v>105.83207588408575</v>
      </c>
      <c r="F65" s="207">
        <f>AVERAGE(E65:E67)</f>
        <v>110.72329433292526</v>
      </c>
      <c r="G65" s="207">
        <v>1.3</v>
      </c>
      <c r="H65" s="207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7"/>
      <c r="E66" s="109">
        <v>114.39786018099824</v>
      </c>
      <c r="F66" s="207"/>
      <c r="G66" s="207"/>
      <c r="H66" s="207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7"/>
      <c r="E67" s="109">
        <v>111.93994693369181</v>
      </c>
      <c r="F67" s="207"/>
      <c r="G67" s="207"/>
      <c r="H67" s="207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7">
        <f>AVERAGE(C68:C70)</f>
        <v>117.23333333333333</v>
      </c>
      <c r="E68" s="109">
        <v>107.49583779838763</v>
      </c>
      <c r="F68" s="207">
        <f>AVERAGE(E68:E70)</f>
        <v>107.4184268935348</v>
      </c>
      <c r="G68" s="207">
        <v>0.2</v>
      </c>
      <c r="H68" s="207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7"/>
      <c r="E69" s="109">
        <v>115.83472891711747</v>
      </c>
      <c r="F69" s="207"/>
      <c r="G69" s="207"/>
      <c r="H69" s="207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7"/>
      <c r="E70" s="109">
        <v>98.924713965099343</v>
      </c>
      <c r="F70" s="207"/>
      <c r="G70" s="207"/>
      <c r="H70" s="207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7">
        <f>AVERAGE(C71:C73)</f>
        <v>111.23333333333333</v>
      </c>
      <c r="E71" s="109">
        <v>98.175687610129032</v>
      </c>
      <c r="F71" s="207">
        <f>AVERAGE(E71:E73)</f>
        <v>102.15754286646093</v>
      </c>
      <c r="G71" s="207">
        <v>0.5</v>
      </c>
      <c r="H71" s="207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7"/>
      <c r="E72" s="109">
        <v>105.83533021399735</v>
      </c>
      <c r="F72" s="207"/>
      <c r="G72" s="207"/>
      <c r="H72" s="207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7"/>
      <c r="E73" s="109">
        <v>102.46161077525645</v>
      </c>
      <c r="F73" s="207"/>
      <c r="G73" s="207"/>
      <c r="H73" s="207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7">
        <f>AVERAGE(C74:C76)</f>
        <v>124.40000000000002</v>
      </c>
      <c r="E74" s="109">
        <v>111.80037603423698</v>
      </c>
      <c r="F74" s="207">
        <f>AVERAGE(E74:E76)</f>
        <v>111.16318345297721</v>
      </c>
      <c r="G74" s="207">
        <v>0.9</v>
      </c>
      <c r="H74" s="207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7"/>
      <c r="E75" s="109">
        <v>110.16856540538409</v>
      </c>
      <c r="F75" s="207"/>
      <c r="G75" s="207"/>
      <c r="H75" s="207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7"/>
      <c r="E76" s="109">
        <v>111.5206089193106</v>
      </c>
      <c r="F76" s="207"/>
      <c r="G76" s="207"/>
      <c r="H76" s="207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7">
        <f>AVERAGE(C77:C79)</f>
        <v>114</v>
      </c>
      <c r="E77" s="109">
        <v>111.44074163695879</v>
      </c>
      <c r="F77" s="207">
        <f>AVERAGE(E77:E79)</f>
        <v>106.5283843917358</v>
      </c>
      <c r="G77" s="207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7"/>
      <c r="E78" s="109">
        <v>104.30791879471246</v>
      </c>
      <c r="F78" s="207"/>
      <c r="G78" s="207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7"/>
      <c r="E79" s="109">
        <v>103.83649274353611</v>
      </c>
      <c r="F79" s="207"/>
      <c r="G79" s="207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7">
        <f>AVERAGE(C80:C82)</f>
        <v>110.13333333333333</v>
      </c>
      <c r="E80" s="109">
        <v>107.4</v>
      </c>
      <c r="F80" s="207">
        <f>AVERAGE(E80:E82)</f>
        <v>99.533333333333346</v>
      </c>
      <c r="G80" s="207">
        <v>0.3</v>
      </c>
      <c r="H80" s="207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7"/>
      <c r="E81" s="113">
        <v>90</v>
      </c>
      <c r="F81" s="207"/>
      <c r="G81" s="207"/>
      <c r="H81" s="207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7"/>
      <c r="E82" s="109">
        <v>101.2</v>
      </c>
      <c r="F82" s="207"/>
      <c r="G82" s="207"/>
      <c r="H82" s="207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7">
        <f>AVERAGE(C83:C85)</f>
        <v>114.90000000000002</v>
      </c>
      <c r="E83" s="109">
        <v>105.2</v>
      </c>
      <c r="F83" s="207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7"/>
      <c r="E84" s="109">
        <v>95</v>
      </c>
      <c r="F84" s="207"/>
      <c r="G84" s="207"/>
      <c r="H84" s="210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7"/>
      <c r="E85" s="109">
        <v>106.2</v>
      </c>
      <c r="F85" s="207"/>
      <c r="G85" s="207"/>
      <c r="H85" s="210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7">
        <f>AVERAGE(C86:C88)</f>
        <v>122.8</v>
      </c>
      <c r="E86" s="109">
        <v>109.6</v>
      </c>
      <c r="F86" s="207">
        <f>AVERAGE(E86:E88)</f>
        <v>112.16666666666667</v>
      </c>
      <c r="G86" s="207">
        <v>1.6</v>
      </c>
      <c r="H86" s="207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7"/>
      <c r="E87" s="109">
        <v>111.4</v>
      </c>
      <c r="F87" s="207"/>
      <c r="G87" s="207"/>
      <c r="H87" s="207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7"/>
      <c r="E88" s="109">
        <v>115.5</v>
      </c>
      <c r="F88" s="207"/>
      <c r="G88" s="207"/>
      <c r="H88" s="207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7">
        <f>AVERAGE(C89:C91)</f>
        <v>123.03333333333335</v>
      </c>
      <c r="E89" s="109">
        <v>115.3</v>
      </c>
      <c r="F89" s="207">
        <f>AVERAGE(E89:E91)</f>
        <v>120.23333333333333</v>
      </c>
      <c r="G89" s="207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7"/>
      <c r="E90" s="134">
        <v>123.9</v>
      </c>
      <c r="F90" s="207"/>
      <c r="G90" s="207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7"/>
      <c r="E91" s="109">
        <v>121.5</v>
      </c>
      <c r="F91" s="207"/>
      <c r="G91" s="207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7">
        <f>AVERAGE(C92:C94)</f>
        <v>123.39999999999999</v>
      </c>
      <c r="E92" s="109">
        <v>120.8</v>
      </c>
      <c r="F92" s="207">
        <f>AVERAGE(E92:E94)</f>
        <v>115.85804998823482</v>
      </c>
      <c r="G92" s="207">
        <v>1</v>
      </c>
      <c r="H92" s="207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7"/>
      <c r="E93" s="109">
        <v>111.0548821458447</v>
      </c>
      <c r="F93" s="207"/>
      <c r="G93" s="207"/>
      <c r="H93" s="207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7"/>
      <c r="E94" s="109">
        <v>115.71926781885979</v>
      </c>
      <c r="F94" s="207"/>
      <c r="G94" s="207"/>
      <c r="H94" s="207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7">
        <f>AVERAGE(C95:C97)</f>
        <v>125.96666666666668</v>
      </c>
      <c r="E95" s="109">
        <v>115.3</v>
      </c>
      <c r="F95" s="207">
        <f>AVERAGE(E95:E97)</f>
        <v>112.76666666666667</v>
      </c>
      <c r="G95" s="207">
        <v>0.6</v>
      </c>
      <c r="H95" s="207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7"/>
      <c r="E96" s="109">
        <v>110.5</v>
      </c>
      <c r="F96" s="207"/>
      <c r="G96" s="207"/>
      <c r="H96" s="207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7"/>
      <c r="E97" s="109">
        <v>112.5</v>
      </c>
      <c r="F97" s="207"/>
      <c r="G97" s="207"/>
      <c r="H97" s="207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7">
        <f>AVERAGE(C98:C100)</f>
        <v>114.63333333333333</v>
      </c>
      <c r="E98" s="109">
        <v>103.1</v>
      </c>
      <c r="F98" s="207">
        <f>AVERAGE(E98:E100)</f>
        <v>96.366666666666674</v>
      </c>
      <c r="G98" s="207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7"/>
      <c r="E99" s="109">
        <v>97.4</v>
      </c>
      <c r="F99" s="207"/>
      <c r="G99" s="207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7"/>
      <c r="E100" s="136">
        <v>88.6</v>
      </c>
      <c r="F100" s="207"/>
      <c r="G100" s="207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7">
        <f>AVERAGE(C101:C103)</f>
        <v>95.966666666666654</v>
      </c>
      <c r="E101" s="109">
        <v>87.4</v>
      </c>
      <c r="F101" s="207">
        <f>AVERAGE(E101:E103)</f>
        <v>87.3</v>
      </c>
      <c r="G101" s="207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7"/>
      <c r="E102" s="109">
        <v>89.8</v>
      </c>
      <c r="F102" s="207"/>
      <c r="G102" s="207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7"/>
      <c r="E103" s="109">
        <v>84.7</v>
      </c>
      <c r="F103" s="207"/>
      <c r="G103" s="207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7">
        <f>AVERAGE(C104:C106)</f>
        <v>96.100000000000009</v>
      </c>
      <c r="E104" s="109">
        <v>79</v>
      </c>
      <c r="F104" s="207">
        <f>AVERAGE(E104:E106)</f>
        <v>85.8</v>
      </c>
      <c r="G104" s="207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7"/>
      <c r="E105" s="113">
        <v>86.2</v>
      </c>
      <c r="F105" s="207"/>
      <c r="G105" s="207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7"/>
      <c r="E106" s="109">
        <v>92.2</v>
      </c>
      <c r="F106" s="207"/>
      <c r="G106" s="207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7">
        <f>AVERAGE(C107:C109)</f>
        <v>94.433333333333337</v>
      </c>
      <c r="E107" s="109">
        <v>82</v>
      </c>
      <c r="F107" s="207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7"/>
      <c r="E108" s="109">
        <v>85.5</v>
      </c>
      <c r="F108" s="207"/>
      <c r="G108" s="210"/>
      <c r="H108" s="210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7"/>
      <c r="E109" s="109">
        <v>92</v>
      </c>
      <c r="F109" s="207"/>
      <c r="G109" s="210"/>
      <c r="H109" s="210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7">
        <f>AVERAGE(C110:C112)</f>
        <v>97.266666666666666</v>
      </c>
      <c r="E110" s="109">
        <v>89.9</v>
      </c>
      <c r="F110" s="207">
        <f>AVERAGE(E110:E112)</f>
        <v>87.09999999999998</v>
      </c>
      <c r="G110" s="207">
        <v>0.4</v>
      </c>
      <c r="H110" s="207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7"/>
      <c r="E111" s="109">
        <v>85.8</v>
      </c>
      <c r="F111" s="207"/>
      <c r="G111" s="207"/>
      <c r="H111" s="207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7"/>
      <c r="E112" s="109">
        <v>85.6</v>
      </c>
      <c r="F112" s="207"/>
      <c r="G112" s="207"/>
      <c r="H112" s="207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7">
        <f>AVERAGE(C113:C115)</f>
        <v>104.46666666666665</v>
      </c>
      <c r="E113" s="109">
        <v>92.7</v>
      </c>
      <c r="F113" s="207">
        <f>AVERAGE(E113:E115)</f>
        <v>93.866666666666674</v>
      </c>
      <c r="G113" s="207">
        <v>0.6</v>
      </c>
      <c r="H113" s="207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7"/>
      <c r="E114" s="109">
        <v>88.8</v>
      </c>
      <c r="F114" s="207"/>
      <c r="G114" s="207"/>
      <c r="H114" s="207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7"/>
      <c r="E115" s="109">
        <v>100.1</v>
      </c>
      <c r="F115" s="207"/>
      <c r="G115" s="207"/>
      <c r="H115" s="207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7">
        <f>AVERAGE(C116:C118)</f>
        <v>119.73333333333335</v>
      </c>
      <c r="E116" s="109">
        <v>109.4</v>
      </c>
      <c r="F116" s="207">
        <f>AVERAGE(E116:E118)</f>
        <v>114.03333333333335</v>
      </c>
      <c r="G116" s="207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7"/>
      <c r="E117" s="109">
        <v>113.4</v>
      </c>
      <c r="F117" s="207"/>
      <c r="G117" s="207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7"/>
      <c r="E118" s="109">
        <v>119.3</v>
      </c>
      <c r="F118" s="207"/>
      <c r="G118" s="207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7">
        <f>AVERAGE(C119:C121)</f>
        <v>125.36666666666667</v>
      </c>
      <c r="E119" s="109">
        <v>121.4</v>
      </c>
      <c r="F119" s="207">
        <f>AVERAGE(E119:E121)</f>
        <v>117.83333333333333</v>
      </c>
      <c r="G119" s="207">
        <v>0.9</v>
      </c>
      <c r="H119" s="207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7"/>
      <c r="E120" s="109">
        <v>118.3</v>
      </c>
      <c r="F120" s="207"/>
      <c r="G120" s="207"/>
      <c r="H120" s="207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7"/>
      <c r="E121" s="109">
        <v>113.8</v>
      </c>
      <c r="F121" s="207"/>
      <c r="G121" s="207"/>
      <c r="H121" s="207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7">
        <f>AVERAGE(C122:C124)</f>
        <v>127.53333333333335</v>
      </c>
      <c r="E122" s="109">
        <v>120.1</v>
      </c>
      <c r="F122" s="207">
        <f>AVERAGE(E122:E124)</f>
        <v>118.13333333333333</v>
      </c>
      <c r="G122" s="207">
        <v>0.5</v>
      </c>
      <c r="H122" s="207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7"/>
      <c r="E123" s="109">
        <v>117</v>
      </c>
      <c r="F123" s="207"/>
      <c r="G123" s="207"/>
      <c r="H123" s="207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7"/>
      <c r="E124" s="109">
        <v>117.3</v>
      </c>
      <c r="F124" s="207"/>
      <c r="G124" s="207"/>
      <c r="H124" s="207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7">
        <f>AVERAGE(C125:C127)</f>
        <v>121.5</v>
      </c>
      <c r="E125" s="109">
        <v>116.1</v>
      </c>
      <c r="F125" s="207">
        <f>AVERAGE(E125:E127)</f>
        <v>108.66666666666667</v>
      </c>
      <c r="G125" s="207">
        <v>1.2</v>
      </c>
      <c r="H125" s="207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7"/>
      <c r="E126" s="109">
        <v>108</v>
      </c>
      <c r="F126" s="207"/>
      <c r="G126" s="207"/>
      <c r="H126" s="207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7"/>
      <c r="E127" s="109">
        <v>101.9</v>
      </c>
      <c r="F127" s="207"/>
      <c r="G127" s="207"/>
      <c r="H127" s="207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7">
        <f>AVERAGE(C128:C130)</f>
        <v>123.86666666666667</v>
      </c>
      <c r="E128" s="109">
        <v>113.1</v>
      </c>
      <c r="F128" s="207">
        <f>AVERAGE(E128:E130)</f>
        <v>115.16666666666667</v>
      </c>
      <c r="G128" s="207">
        <v>0.2</v>
      </c>
      <c r="H128" s="207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7"/>
      <c r="E129" s="109">
        <v>119.2</v>
      </c>
      <c r="F129" s="207"/>
      <c r="G129" s="207"/>
      <c r="H129" s="207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7"/>
      <c r="E130" s="109">
        <v>113.2</v>
      </c>
      <c r="F130" s="207"/>
      <c r="G130" s="207"/>
      <c r="H130" s="207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7">
        <f>AVERAGE(C131:C133)</f>
        <v>123.93333333333332</v>
      </c>
      <c r="E131" s="109">
        <v>117</v>
      </c>
      <c r="F131" s="207">
        <f>AVERAGE(E131:E133)</f>
        <v>112.89999999999999</v>
      </c>
      <c r="G131" s="207">
        <v>0.7</v>
      </c>
      <c r="H131" s="207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7"/>
      <c r="E132" s="109">
        <v>110.7</v>
      </c>
      <c r="F132" s="207"/>
      <c r="G132" s="207"/>
      <c r="H132" s="207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7"/>
      <c r="E133" s="109">
        <v>111</v>
      </c>
      <c r="F133" s="207"/>
      <c r="G133" s="207"/>
      <c r="H133" s="207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7">
        <f>AVERAGE(C134:C136)</f>
        <v>119.26666666666667</v>
      </c>
      <c r="E134" s="109">
        <v>104.6</v>
      </c>
      <c r="F134" s="207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7"/>
      <c r="E135" s="109">
        <v>106.6</v>
      </c>
      <c r="F135" s="207"/>
      <c r="G135" s="210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7"/>
      <c r="E136" s="109">
        <v>104.1</v>
      </c>
      <c r="F136" s="207"/>
      <c r="G136" s="210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7">
        <f>AVERAGE(C137:C139)</f>
        <v>115.76666666666667</v>
      </c>
      <c r="E137" s="109">
        <v>105.3</v>
      </c>
      <c r="F137" s="207">
        <f>AVERAGE(E137:E139)</f>
        <v>103.46666666666665</v>
      </c>
      <c r="G137" s="207">
        <v>1.2</v>
      </c>
      <c r="H137" s="207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7"/>
      <c r="E138" s="109">
        <v>103.9</v>
      </c>
      <c r="F138" s="207"/>
      <c r="G138" s="207"/>
      <c r="H138" s="207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7"/>
      <c r="E139" s="109">
        <v>101.2</v>
      </c>
      <c r="F139" s="207"/>
      <c r="G139" s="207"/>
      <c r="H139" s="207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7">
        <f>AVERAGE(C140:C142)</f>
        <v>109.46666666666665</v>
      </c>
      <c r="E140" s="109">
        <v>92.8</v>
      </c>
      <c r="F140" s="207">
        <f>AVERAGE(E140:E142)</f>
        <v>93.09999999999998</v>
      </c>
      <c r="G140" s="207">
        <v>1</v>
      </c>
      <c r="H140" s="207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7"/>
      <c r="E141" s="109">
        <v>89.6</v>
      </c>
      <c r="F141" s="207"/>
      <c r="G141" s="207"/>
      <c r="H141" s="207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7"/>
      <c r="E142" s="109">
        <v>96.9</v>
      </c>
      <c r="F142" s="207"/>
      <c r="G142" s="207"/>
      <c r="H142" s="207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7">
        <f>AVERAGE(C143:C145)</f>
        <v>112.3</v>
      </c>
      <c r="E143" s="109">
        <v>97.2</v>
      </c>
      <c r="F143" s="207">
        <f>AVERAGE(E143:E145)</f>
        <v>98.433333333333337</v>
      </c>
      <c r="G143" s="207">
        <v>0.4</v>
      </c>
      <c r="H143" s="207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7"/>
      <c r="E144" s="109">
        <v>103.4</v>
      </c>
      <c r="F144" s="207"/>
      <c r="G144" s="207"/>
      <c r="H144" s="207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7"/>
      <c r="E145" s="109">
        <v>94.7</v>
      </c>
      <c r="F145" s="207"/>
      <c r="G145" s="207"/>
      <c r="H145" s="207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7">
        <f>AVERAGE(C146:C148)</f>
        <v>114.66666666666667</v>
      </c>
      <c r="E146" s="136">
        <v>97.1</v>
      </c>
      <c r="F146" s="207">
        <f>AVERAGE(E146:E148)</f>
        <v>98.09999999999998</v>
      </c>
      <c r="G146" s="207">
        <v>1.3</v>
      </c>
      <c r="H146" s="207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7"/>
      <c r="E147" s="109">
        <v>101.1</v>
      </c>
      <c r="F147" s="207"/>
      <c r="G147" s="207"/>
      <c r="H147" s="207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7"/>
      <c r="E148" s="109">
        <v>96.1</v>
      </c>
      <c r="F148" s="207"/>
      <c r="G148" s="207"/>
      <c r="H148" s="207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7">
        <f>AVERAGE(C149:C151)</f>
        <v>110.33333333333333</v>
      </c>
      <c r="E149" s="109">
        <v>94.5</v>
      </c>
      <c r="F149" s="207">
        <f>AVERAGE(E149:E151)</f>
        <v>95.133333333333326</v>
      </c>
      <c r="G149" s="207">
        <v>0.6</v>
      </c>
      <c r="H149" s="207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7"/>
      <c r="E150" s="109">
        <v>95.3</v>
      </c>
      <c r="F150" s="207"/>
      <c r="G150" s="207"/>
      <c r="H150" s="207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7"/>
      <c r="E151" s="109">
        <v>95.6</v>
      </c>
      <c r="F151" s="207"/>
      <c r="G151" s="207"/>
      <c r="H151" s="207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7">
        <f>AVERAGE(C152:C154)</f>
        <v>112.3</v>
      </c>
      <c r="E152" s="109">
        <v>99.1</v>
      </c>
      <c r="F152" s="207">
        <f>AVERAGE(E152:E154)</f>
        <v>97.966666666666654</v>
      </c>
      <c r="G152" s="207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7"/>
      <c r="E153" s="109">
        <v>96.6</v>
      </c>
      <c r="F153" s="207"/>
      <c r="G153" s="207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7"/>
      <c r="E154" s="109">
        <v>98.2</v>
      </c>
      <c r="F154" s="207"/>
      <c r="G154" s="207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7">
        <f>AVERAGE(C155:C157)</f>
        <v>114.86666666666666</v>
      </c>
      <c r="E155" s="109">
        <v>99.2</v>
      </c>
      <c r="F155" s="207">
        <f>AVERAGE(E155:E157)</f>
        <v>101.16666666666667</v>
      </c>
      <c r="G155" s="207">
        <v>0.6</v>
      </c>
      <c r="H155" s="207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7"/>
      <c r="E156" s="109">
        <v>104.3</v>
      </c>
      <c r="F156" s="207"/>
      <c r="G156" s="207"/>
      <c r="H156" s="207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7"/>
      <c r="E157" s="109">
        <v>100</v>
      </c>
      <c r="F157" s="207"/>
      <c r="G157" s="207"/>
      <c r="H157" s="207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7">
        <f>AVERAGE(C158:C160)</f>
        <v>120.63333333333333</v>
      </c>
      <c r="E158" s="136">
        <v>100.6</v>
      </c>
      <c r="F158" s="207">
        <f>AVERAGE(E158:E160)</f>
        <v>106.46666666666665</v>
      </c>
      <c r="G158" s="207">
        <v>0.6</v>
      </c>
      <c r="H158" s="207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7"/>
      <c r="E159" s="109">
        <v>108.3</v>
      </c>
      <c r="F159" s="207"/>
      <c r="G159" s="207"/>
      <c r="H159" s="207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7"/>
      <c r="E160" s="109">
        <v>110.5</v>
      </c>
      <c r="F160" s="207"/>
      <c r="G160" s="207"/>
      <c r="H160" s="207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7">
        <f>AVERAGE(C161:C163)</f>
        <v>117.26666666666665</v>
      </c>
      <c r="E161" s="109">
        <v>104.9</v>
      </c>
      <c r="F161" s="207">
        <f>AVERAGE(E161:E163)</f>
        <v>101.56666666666666</v>
      </c>
      <c r="G161" s="207">
        <v>0.6</v>
      </c>
      <c r="H161" s="207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7"/>
      <c r="E162" s="109">
        <v>97.6</v>
      </c>
      <c r="F162" s="207"/>
      <c r="G162" s="207"/>
      <c r="H162" s="207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7"/>
      <c r="E163" s="109">
        <v>102.2</v>
      </c>
      <c r="F163" s="207"/>
      <c r="G163" s="207"/>
      <c r="H163" s="207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7">
        <f>AVERAGE(C164:C166)</f>
        <v>118.03333333333335</v>
      </c>
      <c r="E164" s="109">
        <v>102.1</v>
      </c>
      <c r="F164" s="207">
        <f>AVERAGE(E164:E166)</f>
        <v>106.13333333333333</v>
      </c>
      <c r="G164" s="207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7"/>
      <c r="E165" s="109">
        <v>105.7</v>
      </c>
      <c r="F165" s="207"/>
      <c r="G165" s="207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7"/>
      <c r="E166" s="109">
        <v>110.6</v>
      </c>
      <c r="F166" s="207"/>
      <c r="G166" s="207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7">
        <f>AVERAGE(C167:C169)</f>
        <v>119.73333333333333</v>
      </c>
      <c r="E167" s="109">
        <v>108.3</v>
      </c>
      <c r="F167" s="207">
        <f>AVERAGE(E167:E169)</f>
        <v>107.86666666666667</v>
      </c>
      <c r="G167" s="207">
        <v>0.8</v>
      </c>
      <c r="H167" s="207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7"/>
      <c r="E168" s="109">
        <v>110.3</v>
      </c>
      <c r="F168" s="207"/>
      <c r="G168" s="207"/>
      <c r="H168" s="207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7"/>
      <c r="E169" s="109">
        <v>105</v>
      </c>
      <c r="F169" s="207"/>
      <c r="G169" s="207"/>
      <c r="H169" s="207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7">
        <f>AVERAGE(C170:C172)</f>
        <v>114.30000000000001</v>
      </c>
      <c r="E170" s="109">
        <v>103.3</v>
      </c>
      <c r="F170" s="207">
        <f>AVERAGE(E170:E172)</f>
        <v>101</v>
      </c>
      <c r="G170" s="207">
        <v>1.1000000000000001</v>
      </c>
      <c r="H170" s="207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7"/>
      <c r="E171" s="109">
        <v>100.2</v>
      </c>
      <c r="F171" s="207"/>
      <c r="G171" s="207"/>
      <c r="H171" s="207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7"/>
      <c r="E172" s="109">
        <v>99.5</v>
      </c>
      <c r="F172" s="207"/>
      <c r="G172" s="207"/>
      <c r="H172" s="207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7">
        <f>AVERAGE(C173:C175)</f>
        <v>106.36666666666667</v>
      </c>
      <c r="E173" s="109">
        <v>99.7</v>
      </c>
      <c r="F173" s="207">
        <f>AVERAGE(E173:E175)</f>
        <v>95.266666666666666</v>
      </c>
      <c r="G173" s="207">
        <v>0.5</v>
      </c>
      <c r="H173" s="207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7"/>
      <c r="E174" s="109">
        <v>92.9</v>
      </c>
      <c r="F174" s="207"/>
      <c r="G174" s="207"/>
      <c r="H174" s="207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7"/>
      <c r="E175" s="109">
        <v>93.2</v>
      </c>
      <c r="F175" s="207"/>
      <c r="G175" s="207"/>
      <c r="H175" s="207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7">
        <f>AVERAGE(C176:C178)</f>
        <v>111.56666666666666</v>
      </c>
      <c r="E176" s="109">
        <v>94.9</v>
      </c>
      <c r="F176" s="207">
        <f>AVERAGE(E176:E178)</f>
        <v>95.8</v>
      </c>
      <c r="G176" s="207">
        <v>0.3</v>
      </c>
      <c r="H176" s="207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7"/>
      <c r="E177" s="109">
        <v>98.5</v>
      </c>
      <c r="F177" s="207"/>
      <c r="G177" s="207"/>
      <c r="H177" s="207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7"/>
      <c r="E178" s="109">
        <v>94</v>
      </c>
      <c r="F178" s="207"/>
      <c r="G178" s="207"/>
      <c r="H178" s="207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7">
        <f>AVERAGE(C179:C181)</f>
        <v>113.10000000000001</v>
      </c>
      <c r="E179" s="109">
        <v>94.8</v>
      </c>
      <c r="F179" s="207">
        <f>AVERAGE(E179:E181)</f>
        <v>94.166666666666671</v>
      </c>
      <c r="G179" s="207">
        <v>0.5</v>
      </c>
      <c r="H179" s="207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7"/>
      <c r="E180" s="109">
        <v>96.6</v>
      </c>
      <c r="F180" s="207"/>
      <c r="G180" s="207"/>
      <c r="H180" s="207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7"/>
      <c r="E181" s="136">
        <v>91.1</v>
      </c>
      <c r="F181" s="207"/>
      <c r="G181" s="207"/>
      <c r="H181" s="207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7">
        <f>AVERAGE(C182:C184)</f>
        <v>111.7</v>
      </c>
      <c r="E182" s="109">
        <v>93.2</v>
      </c>
      <c r="F182" s="207">
        <f>AVERAGE(E182:E184)</f>
        <v>97.8</v>
      </c>
      <c r="G182" s="207">
        <v>0.9</v>
      </c>
      <c r="H182" s="207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7"/>
      <c r="E183" s="109">
        <v>100.7</v>
      </c>
      <c r="F183" s="207"/>
      <c r="G183" s="207"/>
      <c r="H183" s="207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7"/>
      <c r="E184" s="109">
        <v>99.5</v>
      </c>
      <c r="F184" s="207"/>
      <c r="G184" s="207"/>
      <c r="H184" s="207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7">
        <f>AVERAGE(C185:C187)</f>
        <v>111.96666666666665</v>
      </c>
      <c r="E185" s="109">
        <v>96.2</v>
      </c>
      <c r="F185" s="207">
        <f>AVERAGE(E185:E187)</f>
        <v>97.966666666666683</v>
      </c>
      <c r="G185" s="207">
        <v>0.2</v>
      </c>
      <c r="H185" s="207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7"/>
      <c r="E186" s="109">
        <v>102.4</v>
      </c>
      <c r="F186" s="207"/>
      <c r="G186" s="207"/>
      <c r="H186" s="207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7"/>
      <c r="E187" s="109">
        <v>95.3</v>
      </c>
      <c r="F187" s="207"/>
      <c r="G187" s="207"/>
      <c r="H187" s="207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7">
        <f>AVERAGE(C188:C190)</f>
        <v>111.53333333333335</v>
      </c>
      <c r="E188" s="109">
        <v>92.2</v>
      </c>
      <c r="F188" s="207">
        <f>AVERAGE(E188:E190)</f>
        <v>95.2</v>
      </c>
      <c r="G188" s="207">
        <v>0.9</v>
      </c>
      <c r="H188" s="207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7"/>
      <c r="E189" s="109">
        <v>99.5</v>
      </c>
      <c r="F189" s="207"/>
      <c r="G189" s="207"/>
      <c r="H189" s="207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7"/>
      <c r="E190" s="109">
        <v>93.9</v>
      </c>
      <c r="F190" s="207"/>
      <c r="G190" s="207"/>
      <c r="H190" s="207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7">
        <f>AVERAGE(C191:C193)</f>
        <v>114.16666666666667</v>
      </c>
      <c r="E191" s="109">
        <v>97.8</v>
      </c>
      <c r="F191" s="207">
        <f>AVERAGE(E191:E193)</f>
        <v>100.10000000000001</v>
      </c>
      <c r="G191" s="207">
        <v>0.6</v>
      </c>
      <c r="H191" s="207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7"/>
      <c r="E192" s="109">
        <v>101.7</v>
      </c>
      <c r="F192" s="207"/>
      <c r="G192" s="207"/>
      <c r="H192" s="207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7"/>
      <c r="E193" s="109">
        <v>100.8</v>
      </c>
      <c r="F193" s="207"/>
      <c r="G193" s="207"/>
      <c r="H193" s="207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7">
        <f>AVERAGE(C194:C196)</f>
        <v>113.76666666666665</v>
      </c>
      <c r="E194" s="109">
        <v>97.3</v>
      </c>
      <c r="F194" s="207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7"/>
      <c r="E195" s="109">
        <v>101.3</v>
      </c>
      <c r="F195" s="207"/>
      <c r="G195" s="207"/>
      <c r="H195" s="210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7"/>
      <c r="E196" s="109">
        <v>99.1</v>
      </c>
      <c r="F196" s="207"/>
      <c r="G196" s="207"/>
      <c r="H196" s="210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7">
        <f>AVERAGE(C197:C199)</f>
        <v>114.8</v>
      </c>
      <c r="E197" s="109">
        <v>95.1</v>
      </c>
      <c r="F197" s="207">
        <f>AVERAGE(E197:E199)</f>
        <v>100.16666666666667</v>
      </c>
      <c r="G197" s="207">
        <v>0.5</v>
      </c>
      <c r="H197" s="207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7"/>
      <c r="E198" s="109">
        <v>103.2</v>
      </c>
      <c r="F198" s="207"/>
      <c r="G198" s="207"/>
      <c r="H198" s="207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7"/>
      <c r="E199" s="109">
        <v>102.2</v>
      </c>
      <c r="F199" s="207"/>
      <c r="G199" s="207"/>
      <c r="H199" s="207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7">
        <f>AVERAGE(C200:C202)</f>
        <v>116.73333333333333</v>
      </c>
      <c r="E200" s="109">
        <v>99.1</v>
      </c>
      <c r="F200" s="207">
        <f>AVERAGE(E200:E202)</f>
        <v>100.5</v>
      </c>
      <c r="G200" s="210">
        <v>-0.5</v>
      </c>
      <c r="H200" s="207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7"/>
      <c r="E201" s="109">
        <v>101</v>
      </c>
      <c r="F201" s="207"/>
      <c r="G201" s="210"/>
      <c r="H201" s="207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7"/>
      <c r="E202" s="109">
        <v>101.4</v>
      </c>
      <c r="F202" s="207"/>
      <c r="G202" s="210"/>
      <c r="H202" s="207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7">
        <f>AVERAGE(C203:C205)</f>
        <v>116.73333333333333</v>
      </c>
      <c r="E203" s="109">
        <v>102.4</v>
      </c>
      <c r="F203" s="207">
        <f>AVERAGE(E203:E205)</f>
        <v>100.33333333333333</v>
      </c>
      <c r="G203" s="207">
        <v>1.1000000000000001</v>
      </c>
      <c r="H203" s="207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7"/>
      <c r="E204" s="109">
        <v>101.3</v>
      </c>
      <c r="F204" s="207"/>
      <c r="G204" s="207"/>
      <c r="H204" s="207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7"/>
      <c r="E205" s="109">
        <v>97.3</v>
      </c>
      <c r="F205" s="207"/>
      <c r="G205" s="207"/>
      <c r="H205" s="207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7">
        <f>AVERAGE(C206:C208)</f>
        <v>116.16666666666667</v>
      </c>
      <c r="E206" s="136">
        <v>97.4</v>
      </c>
      <c r="F206" s="207">
        <f>AVERAGE(E206:E208)</f>
        <v>98.899999999999991</v>
      </c>
      <c r="G206" s="207">
        <v>0.3</v>
      </c>
      <c r="H206" s="207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7"/>
      <c r="E207" s="109">
        <v>99.6</v>
      </c>
      <c r="F207" s="207"/>
      <c r="G207" s="207"/>
      <c r="H207" s="207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7"/>
      <c r="E208" s="109">
        <v>99.7</v>
      </c>
      <c r="F208" s="207"/>
      <c r="G208" s="207"/>
      <c r="H208" s="207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7">
        <f>AVERAGE(C209:C211)</f>
        <v>111.93333333333334</v>
      </c>
      <c r="E209" s="109">
        <v>99</v>
      </c>
      <c r="F209" s="207">
        <f>AVERAGE(E209:E211)</f>
        <v>97.733333333333334</v>
      </c>
      <c r="G209" s="207">
        <v>0.8</v>
      </c>
      <c r="H209" s="207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7"/>
      <c r="E210" s="109">
        <v>98</v>
      </c>
      <c r="F210" s="207"/>
      <c r="G210" s="207"/>
      <c r="H210" s="207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7"/>
      <c r="E211" s="109">
        <v>96.2</v>
      </c>
      <c r="F211" s="207"/>
      <c r="G211" s="207"/>
      <c r="H211" s="207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7">
        <f>AVERAGE(C212:C214)</f>
        <v>113.3</v>
      </c>
      <c r="E212" s="109">
        <v>96.6</v>
      </c>
      <c r="F212" s="207">
        <f>AVERAGE(E212:E214)</f>
        <v>96.666666666666671</v>
      </c>
      <c r="G212" s="207">
        <v>0.6</v>
      </c>
      <c r="H212" s="207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7"/>
      <c r="E213" s="109">
        <v>95.5</v>
      </c>
      <c r="F213" s="207"/>
      <c r="G213" s="207"/>
      <c r="H213" s="207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7"/>
      <c r="E214" s="109">
        <v>97.9</v>
      </c>
      <c r="F214" s="207"/>
      <c r="G214" s="207"/>
      <c r="H214" s="207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7">
        <f>AVERAGE(C215:C217)</f>
        <v>114.39999999999999</v>
      </c>
      <c r="E215" s="109">
        <v>101.4</v>
      </c>
      <c r="F215" s="207">
        <f>AVERAGE(E215:E217)</f>
        <v>101.46666666666668</v>
      </c>
      <c r="G215" s="207">
        <v>0.4</v>
      </c>
      <c r="H215" s="207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7"/>
      <c r="E216" s="109">
        <v>99.7</v>
      </c>
      <c r="F216" s="207"/>
      <c r="G216" s="207"/>
      <c r="H216" s="207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7"/>
      <c r="E217" s="109">
        <v>103.3</v>
      </c>
      <c r="F217" s="207"/>
      <c r="G217" s="207"/>
      <c r="H217" s="207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7">
        <f>AVERAGE(C218:C220)</f>
        <v>119.33333333333333</v>
      </c>
      <c r="E218" s="109">
        <v>105.1</v>
      </c>
      <c r="F218" s="207">
        <f>AVERAGE(E218:E220)</f>
        <v>103.60000000000001</v>
      </c>
      <c r="G218" s="207">
        <v>1</v>
      </c>
      <c r="H218" s="207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7"/>
      <c r="E219" s="109">
        <v>102.7</v>
      </c>
      <c r="F219" s="207"/>
      <c r="G219" s="207"/>
      <c r="H219" s="207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7"/>
      <c r="E220" s="109">
        <v>103</v>
      </c>
      <c r="F220" s="207"/>
      <c r="G220" s="207"/>
      <c r="H220" s="207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7">
        <f>AVERAGE(C221:C223)</f>
        <v>119.16666666666667</v>
      </c>
      <c r="E221" s="109">
        <v>102.4</v>
      </c>
      <c r="F221" s="207">
        <f>AVERAGE(E221:E223)</f>
        <v>102.13333333333333</v>
      </c>
      <c r="G221" s="207">
        <v>0.9</v>
      </c>
      <c r="H221" s="207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7"/>
      <c r="E222" s="109">
        <v>101.8</v>
      </c>
      <c r="F222" s="207"/>
      <c r="G222" s="207"/>
      <c r="H222" s="207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7"/>
      <c r="E223" s="109">
        <v>102.2</v>
      </c>
      <c r="F223" s="207"/>
      <c r="G223" s="207"/>
      <c r="H223" s="207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7">
        <f>AVERAGE(C224:C226)</f>
        <v>118.10000000000001</v>
      </c>
      <c r="E224" s="109">
        <v>106.1</v>
      </c>
      <c r="F224" s="207">
        <f>AVERAGE(E224:E226)</f>
        <v>103.39999999999999</v>
      </c>
      <c r="G224" s="207">
        <v>0.3</v>
      </c>
      <c r="H224" s="207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7"/>
      <c r="E225" s="109">
        <v>103.6</v>
      </c>
      <c r="F225" s="207"/>
      <c r="G225" s="207"/>
      <c r="H225" s="207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7"/>
      <c r="E226" s="109">
        <v>100.5</v>
      </c>
      <c r="F226" s="207"/>
      <c r="G226" s="207"/>
      <c r="H226" s="207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7">
        <f>AVERAGE(C227:C229)</f>
        <v>117.46666666666665</v>
      </c>
      <c r="E227" s="109">
        <v>101.5</v>
      </c>
      <c r="F227" s="207">
        <f>AVERAGE(E227:E229)</f>
        <v>103.40000000000002</v>
      </c>
      <c r="G227" s="207">
        <v>0.1</v>
      </c>
      <c r="H227" s="207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7"/>
      <c r="E228" s="109">
        <v>104.3</v>
      </c>
      <c r="F228" s="207"/>
      <c r="G228" s="207"/>
      <c r="H228" s="207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7"/>
      <c r="E229" s="109">
        <v>104.4</v>
      </c>
      <c r="F229" s="207"/>
      <c r="G229" s="207"/>
      <c r="H229" s="207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7">
        <f>AVERAGE(C230:C232)</f>
        <v>114.48333333333333</v>
      </c>
      <c r="E230" s="109">
        <v>99.6</v>
      </c>
      <c r="F230" s="207">
        <f>AVERAGE(E230:E232)</f>
        <v>100.73333333333333</v>
      </c>
      <c r="G230" s="207">
        <v>0.5</v>
      </c>
      <c r="H230" s="207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7"/>
      <c r="E231" s="109">
        <v>103.8</v>
      </c>
      <c r="F231" s="207"/>
      <c r="G231" s="207"/>
      <c r="H231" s="207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7"/>
      <c r="E232" s="109">
        <v>98.8</v>
      </c>
      <c r="F232" s="207"/>
      <c r="G232" s="207"/>
      <c r="H232" s="207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7">
        <f>AVERAGE(C233:C235)</f>
        <v>116.16666666666667</v>
      </c>
      <c r="E233" s="109">
        <v>100.7</v>
      </c>
      <c r="F233" s="207">
        <f>AVERAGE(E233:E235)</f>
        <v>100.89999999999999</v>
      </c>
      <c r="G233" s="207">
        <v>0.5</v>
      </c>
      <c r="H233" s="207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7"/>
      <c r="E234" s="109">
        <v>101.3</v>
      </c>
      <c r="F234" s="207"/>
      <c r="G234" s="207"/>
      <c r="H234" s="207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7"/>
      <c r="E235" s="109">
        <v>100.7</v>
      </c>
      <c r="F235" s="207"/>
      <c r="G235" s="207"/>
      <c r="H235" s="207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7">
        <f>AVERAGE(C236:C238)</f>
        <v>115.03333333333335</v>
      </c>
      <c r="E236" s="109">
        <v>96.5</v>
      </c>
      <c r="F236" s="207">
        <f>AVERAGE(E236:E238)</f>
        <v>98.233333333333334</v>
      </c>
      <c r="G236" s="207">
        <v>0.4</v>
      </c>
      <c r="H236" s="207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7"/>
      <c r="E237" s="109">
        <v>100</v>
      </c>
      <c r="F237" s="207"/>
      <c r="G237" s="207"/>
      <c r="H237" s="207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7"/>
      <c r="E238" s="109">
        <v>98.2</v>
      </c>
      <c r="F238" s="207"/>
      <c r="G238" s="207"/>
      <c r="H238" s="207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7">
        <f>AVERAGE(C239:C241)</f>
        <v>110.36666666666667</v>
      </c>
      <c r="E239" s="109">
        <v>92.8</v>
      </c>
      <c r="F239" s="207">
        <f>AVERAGE(E239:E241)</f>
        <v>94.966666666666654</v>
      </c>
      <c r="G239" s="207">
        <v>0.5</v>
      </c>
      <c r="H239" s="207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7"/>
      <c r="E240" s="109">
        <v>97</v>
      </c>
      <c r="F240" s="207"/>
      <c r="G240" s="207"/>
      <c r="H240" s="207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7"/>
      <c r="E241" s="109">
        <v>95.1</v>
      </c>
      <c r="F241" s="207"/>
      <c r="G241" s="207"/>
      <c r="H241" s="207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7">
        <f>AVERAGE(C242:C244)</f>
        <v>101.43333333333334</v>
      </c>
      <c r="E242" s="109">
        <v>93.4</v>
      </c>
      <c r="F242" s="207">
        <f>AVERAGE(E242:E244)</f>
        <v>93.600000000000009</v>
      </c>
      <c r="G242" s="212">
        <v>-0.3</v>
      </c>
      <c r="H242" s="207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7"/>
      <c r="E243" s="109">
        <v>95.5</v>
      </c>
      <c r="F243" s="207"/>
      <c r="G243" s="212"/>
      <c r="H243" s="207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7"/>
      <c r="E244" s="109">
        <v>91.9</v>
      </c>
      <c r="F244" s="207"/>
      <c r="G244" s="212"/>
      <c r="H244" s="207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7">
        <f>AVERAGE(C245:C247)</f>
        <v>89.566666666666663</v>
      </c>
      <c r="E245" s="109">
        <v>75.599999999999994</v>
      </c>
      <c r="F245" s="207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7"/>
      <c r="E246" s="109">
        <v>88.1</v>
      </c>
      <c r="F246" s="207"/>
      <c r="G246" s="210"/>
      <c r="H246" s="210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7"/>
      <c r="E247" s="109">
        <v>93.7</v>
      </c>
      <c r="F247" s="207"/>
      <c r="G247" s="210"/>
      <c r="H247" s="210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7">
        <f>AVERAGE(C248:C250)</f>
        <v>90.566666666666663</v>
      </c>
      <c r="E248" s="109">
        <v>87.9</v>
      </c>
      <c r="F248" s="207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7"/>
      <c r="E249" s="109">
        <v>79.5</v>
      </c>
      <c r="F249" s="207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7"/>
      <c r="E250" s="109">
        <v>93.7</v>
      </c>
      <c r="F250" s="207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7">
        <f>AVERAGE(C251:C253)</f>
        <v>102.39999999999999</v>
      </c>
      <c r="E251" s="109">
        <v>105</v>
      </c>
      <c r="F251" s="207">
        <f>AVERAGE(E251:E253)</f>
        <v>108.23333333333333</v>
      </c>
      <c r="G251" s="207">
        <v>3.1</v>
      </c>
      <c r="H251" s="207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7"/>
      <c r="E252" s="109">
        <v>107.7</v>
      </c>
      <c r="F252" s="207"/>
      <c r="G252" s="207"/>
      <c r="H252" s="207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7"/>
      <c r="E253" s="109">
        <v>112</v>
      </c>
      <c r="F253" s="207"/>
      <c r="G253" s="207"/>
      <c r="H253" s="207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7">
        <f>AVERAGE(C254:C256)</f>
        <v>110.36666666666667</v>
      </c>
      <c r="E254" s="109">
        <v>107</v>
      </c>
      <c r="F254" s="207">
        <f>AVERAGE(E254:E256)</f>
        <v>109.3</v>
      </c>
      <c r="G254" s="207">
        <v>1.8</v>
      </c>
      <c r="H254" s="207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7"/>
      <c r="E255" s="109">
        <v>109.1</v>
      </c>
      <c r="F255" s="207"/>
      <c r="G255" s="207"/>
      <c r="H255" s="207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7"/>
      <c r="E256" s="109">
        <v>111.8</v>
      </c>
      <c r="F256" s="207"/>
      <c r="G256" s="207"/>
      <c r="H256" s="207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09">
        <f>AVERAGE(C257:C259)</f>
        <v>112.09999999999998</v>
      </c>
      <c r="E257" s="109">
        <v>118.8</v>
      </c>
      <c r="F257" s="207">
        <f>AVERAGE(E257:E259)</f>
        <v>113.03333333333332</v>
      </c>
      <c r="G257" s="207">
        <v>0.7</v>
      </c>
      <c r="H257" s="207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09"/>
      <c r="E258" s="109">
        <v>113.1</v>
      </c>
      <c r="F258" s="207"/>
      <c r="G258" s="207"/>
      <c r="H258" s="207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09"/>
      <c r="E259" s="109">
        <v>107.2</v>
      </c>
      <c r="F259" s="207"/>
      <c r="G259" s="207"/>
      <c r="H259" s="207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7">
        <f>AVERAGE(C260:C262)</f>
        <v>103.59999999999998</v>
      </c>
      <c r="E260" s="109">
        <v>108.8</v>
      </c>
      <c r="F260" s="207">
        <f>AVERAGE(E260:E262)</f>
        <v>106.36666666666666</v>
      </c>
      <c r="G260" s="210">
        <v>-1.9</v>
      </c>
      <c r="H260" s="207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7"/>
      <c r="E261" s="109">
        <v>104.1</v>
      </c>
      <c r="F261" s="207"/>
      <c r="G261" s="210"/>
      <c r="H261" s="207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7"/>
      <c r="E262" s="109">
        <v>106.2</v>
      </c>
      <c r="F262" s="207"/>
      <c r="G262" s="210"/>
      <c r="H262" s="207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7">
        <f>AVERAGE(C263:C265)</f>
        <v>106.63333333333333</v>
      </c>
      <c r="E263" s="109">
        <v>104.6</v>
      </c>
      <c r="F263" s="207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7"/>
      <c r="E264" s="109">
        <v>105.3</v>
      </c>
      <c r="F264" s="207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7"/>
      <c r="E265" s="109">
        <v>104.3</v>
      </c>
      <c r="F265" s="207"/>
      <c r="G265" s="207"/>
      <c r="H265" s="207"/>
      <c r="I265" s="148">
        <f t="shared" ref="I265:I291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7">
        <f>AVERAGE(C266:C268)</f>
        <v>99</v>
      </c>
      <c r="E266" s="109">
        <v>102.2</v>
      </c>
      <c r="F266" s="207">
        <f>AVERAGE(E266:E268)</f>
        <v>99.866666666666674</v>
      </c>
      <c r="G266" s="207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7"/>
      <c r="E267" s="109">
        <v>100.8</v>
      </c>
      <c r="F267" s="207"/>
      <c r="G267" s="207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7"/>
      <c r="E268" s="109">
        <v>96.6</v>
      </c>
      <c r="F268" s="207"/>
      <c r="G268" s="207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7">
        <f>AVERAGE(C269:C271)</f>
        <v>90.2</v>
      </c>
      <c r="E269" s="109">
        <v>95.8</v>
      </c>
      <c r="F269" s="207">
        <f>AVERAGE(E269:E271)</f>
        <v>90.866666666666674</v>
      </c>
      <c r="G269" s="207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7"/>
      <c r="E270" s="109">
        <v>90.4</v>
      </c>
      <c r="F270" s="207"/>
      <c r="G270" s="207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7"/>
      <c r="E271" s="109">
        <v>86.4</v>
      </c>
      <c r="F271" s="207"/>
      <c r="G271" s="207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7">
        <f>AVERAGE(C272:C274)</f>
        <v>84.033333333333317</v>
      </c>
      <c r="E272" s="109">
        <v>83.8</v>
      </c>
      <c r="F272" s="207">
        <f>AVERAGE(E272:E274)</f>
        <v>83.13333333333334</v>
      </c>
      <c r="G272" s="207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7"/>
      <c r="E273" s="109">
        <v>81.2</v>
      </c>
      <c r="F273" s="207"/>
      <c r="G273" s="207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7"/>
      <c r="E274" s="109">
        <v>84.4</v>
      </c>
      <c r="F274" s="207"/>
      <c r="G274" s="207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7">
        <f>AVERAGE(C275:C277)</f>
        <v>82.399999999999991</v>
      </c>
      <c r="E275" s="109">
        <v>83.7</v>
      </c>
      <c r="F275" s="207">
        <f>AVERAGE(E275:E277)</f>
        <v>80.666666666666671</v>
      </c>
      <c r="G275" s="207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7"/>
      <c r="E276" s="109">
        <v>78</v>
      </c>
      <c r="F276" s="207"/>
      <c r="G276" s="207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7"/>
      <c r="E277" s="109">
        <v>80.3</v>
      </c>
      <c r="F277" s="207"/>
      <c r="G277" s="207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7">
        <f>AVERAGE(C278:C280)</f>
        <v>81.63333333333334</v>
      </c>
      <c r="E278" s="109">
        <v>84.3</v>
      </c>
      <c r="F278" s="207">
        <f>AVERAGE(E278:E280)</f>
        <v>80.433333333333337</v>
      </c>
      <c r="G278" s="207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7"/>
      <c r="E279" s="109">
        <v>78.5</v>
      </c>
      <c r="F279" s="207"/>
      <c r="G279" s="207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7"/>
      <c r="E280" s="109">
        <v>78.5</v>
      </c>
      <c r="F280" s="207"/>
      <c r="G280" s="207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7">
        <f>AVERAGE(C281:C283)</f>
        <v>76.400000000000006</v>
      </c>
      <c r="E281" s="109">
        <v>85.8</v>
      </c>
      <c r="F281" s="207">
        <f>AVERAGE(E281:E283)</f>
        <v>81.333333333333329</v>
      </c>
      <c r="G281" s="207">
        <v>0.4</v>
      </c>
      <c r="H281" s="207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7"/>
      <c r="E282" s="109">
        <v>79</v>
      </c>
      <c r="F282" s="207"/>
      <c r="G282" s="207"/>
      <c r="H282" s="207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7"/>
      <c r="E283" s="109">
        <v>79.2</v>
      </c>
      <c r="F283" s="207"/>
      <c r="G283" s="207"/>
      <c r="H283" s="207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7">
        <f>AVERAGE(C284:C286)</f>
        <v>76.36666666666666</v>
      </c>
      <c r="E284" s="109">
        <v>81.3</v>
      </c>
      <c r="F284" s="207">
        <f>AVERAGE(E284:E286)</f>
        <v>80.666666666666671</v>
      </c>
      <c r="G284" s="207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7"/>
      <c r="E285" s="109">
        <v>81</v>
      </c>
      <c r="F285" s="207"/>
      <c r="G285" s="207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7"/>
      <c r="E286" s="109">
        <v>79.7</v>
      </c>
      <c r="F286" s="207"/>
      <c r="G286" s="207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7">
        <f>AVERAGE(C287:C289)</f>
        <v>77.466666666666669</v>
      </c>
      <c r="E287" s="109">
        <v>82</v>
      </c>
      <c r="F287" s="207">
        <f>AVERAGE(E287:E289)</f>
        <v>81.333333333333329</v>
      </c>
      <c r="H287" s="207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7"/>
      <c r="E288" s="109">
        <v>79.900000000000006</v>
      </c>
      <c r="F288" s="207"/>
      <c r="H288" s="207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7"/>
      <c r="E289" s="109">
        <v>82.1</v>
      </c>
      <c r="F289" s="207"/>
      <c r="H289" s="207"/>
      <c r="I289" s="147">
        <f t="shared" si="4"/>
        <v>-3.0999999999999943</v>
      </c>
    </row>
    <row r="290" spans="1:9" x14ac:dyDescent="0.25">
      <c r="A290" s="208" t="s">
        <v>528</v>
      </c>
      <c r="B290" s="118">
        <v>45292</v>
      </c>
      <c r="C290" s="109">
        <v>84</v>
      </c>
      <c r="D290" s="213">
        <f>AVERAGE(C290:C292)</f>
        <v>82.7</v>
      </c>
      <c r="E290" s="109">
        <v>81</v>
      </c>
      <c r="I290" s="172">
        <f t="shared" si="4"/>
        <v>3</v>
      </c>
    </row>
    <row r="291" spans="1:9" x14ac:dyDescent="0.25">
      <c r="A291" s="208"/>
      <c r="B291" s="118">
        <v>45323</v>
      </c>
      <c r="C291" s="109">
        <v>83.1</v>
      </c>
      <c r="D291" s="213"/>
      <c r="E291" s="109">
        <v>86</v>
      </c>
      <c r="I291" s="110">
        <f t="shared" si="4"/>
        <v>-2.9000000000000057</v>
      </c>
    </row>
    <row r="292" spans="1:9" x14ac:dyDescent="0.25">
      <c r="A292" s="208"/>
      <c r="B292" s="118">
        <v>45352</v>
      </c>
      <c r="C292" s="109">
        <v>81</v>
      </c>
      <c r="D292" s="213"/>
    </row>
    <row r="293" spans="1:9" x14ac:dyDescent="0.25">
      <c r="A293" s="208" t="s">
        <v>529</v>
      </c>
      <c r="B293" s="118">
        <v>45383</v>
      </c>
    </row>
    <row r="294" spans="1:9" x14ac:dyDescent="0.25">
      <c r="A294" s="208"/>
      <c r="B294" s="118">
        <v>45413</v>
      </c>
    </row>
    <row r="295" spans="1:9" x14ac:dyDescent="0.25">
      <c r="A295" s="208"/>
      <c r="B295" s="118">
        <v>45444</v>
      </c>
    </row>
    <row r="296" spans="1:9" x14ac:dyDescent="0.25">
      <c r="A296" s="208" t="s">
        <v>530</v>
      </c>
      <c r="B296" s="118">
        <v>45474</v>
      </c>
    </row>
    <row r="297" spans="1:9" x14ac:dyDescent="0.25">
      <c r="A297" s="208"/>
      <c r="B297" s="118">
        <v>45505</v>
      </c>
    </row>
    <row r="298" spans="1:9" x14ac:dyDescent="0.25">
      <c r="A298" s="208"/>
      <c r="B298" s="118">
        <v>45536</v>
      </c>
    </row>
    <row r="299" spans="1:9" x14ac:dyDescent="0.25">
      <c r="A299" s="208" t="s">
        <v>531</v>
      </c>
      <c r="B299" s="118">
        <v>45566</v>
      </c>
    </row>
    <row r="300" spans="1:9" x14ac:dyDescent="0.25">
      <c r="A300" s="208"/>
      <c r="B300" s="118">
        <v>45597</v>
      </c>
    </row>
    <row r="301" spans="1:9" x14ac:dyDescent="0.25">
      <c r="A301" s="208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4"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42:D244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242:H244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2024-03-04T02:37:34Z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